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255" windowHeight="12330" activeTab="0"/>
  </bookViews>
  <sheets>
    <sheet name="Datenblatt D5-2-A" sheetId="1" r:id="rId1"/>
    <sheet name="Abb. D5-2-A-1a" sheetId="2" r:id="rId2"/>
    <sheet name="Abb. D5-2-A-1b" sheetId="3" r:id="rId3"/>
    <sheet name="Daten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0" authorId="0">
      <text>
        <r>
          <rPr>
            <sz val="8"/>
            <rFont val="Tahoma"/>
            <family val="2"/>
          </rPr>
          <t>Anzahl Bilder bis zur angegebenen Zeitgrenze</t>
        </r>
      </text>
    </comment>
    <comment ref="F10" authorId="0">
      <text>
        <r>
          <rPr>
            <sz val="8"/>
            <rFont val="Tahoma"/>
            <family val="2"/>
          </rPr>
          <t>Anzahl Bilder bis zur angegebenen Zeitgrenze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E10" authorId="0">
      <text>
        <r>
          <rPr>
            <sz val="8"/>
            <rFont val="Tahoma"/>
            <family val="2"/>
          </rPr>
          <t>Anzahl Bilder bis zur angegebenen Zeitgrenze</t>
        </r>
      </text>
    </comment>
    <comment ref="F10" authorId="0">
      <text>
        <r>
          <rPr>
            <sz val="8"/>
            <rFont val="Tahoma"/>
            <family val="2"/>
          </rPr>
          <t>Anzahl Bilder bis zur angegebenen Zeitgrenze</t>
        </r>
      </text>
    </comment>
    <comment ref="H45" authorId="0">
      <text>
        <r>
          <rPr>
            <sz val="8"/>
            <rFont val="Tahoma"/>
            <family val="2"/>
          </rPr>
          <t>Jahresdurchschnitt der Anzahl tagesdatierten Bilder pro Monat.</t>
        </r>
      </text>
    </comment>
    <comment ref="I45" authorId="0">
      <text>
        <r>
          <rPr>
            <sz val="8"/>
            <rFont val="Tahoma"/>
            <family val="2"/>
          </rPr>
          <t>Jahresdurchschnitt der Anzahl monatsdatierten Bilder pro Monat.</t>
        </r>
      </text>
    </comment>
    <comment ref="J45" authorId="0">
      <text>
        <r>
          <rPr>
            <sz val="8"/>
            <rFont val="Tahoma"/>
            <family val="2"/>
          </rPr>
          <t>Jahresdurchschnitt der Anzahl tagesdatierten oder monatsdatierten Bilder pro Monat.</t>
        </r>
      </text>
    </comment>
    <comment ref="K45" authorId="0">
      <text>
        <r>
          <rPr>
            <sz val="8"/>
            <rFont val="Tahoma"/>
            <family val="2"/>
          </rPr>
          <t>Anzahl Monate pro Jahr
mit Anzahl Tagesdatierte &gt;= 2
und Anzahl Tagesdat.+Monatsdat. &gt;= 4 (für Grafik 6)</t>
        </r>
      </text>
    </comment>
    <comment ref="L45" authorId="0">
      <text>
        <r>
          <rPr>
            <sz val="8"/>
            <rFont val="Tahoma"/>
            <family val="2"/>
          </rPr>
          <t>Anzahl Monate pro Jahr
mit Anzahl Tagesdat.+Monatsdat. &gt;= 4 (für Grafik 6)</t>
        </r>
      </text>
    </comment>
    <comment ref="T45" authorId="0">
      <text>
        <r>
          <rPr>
            <sz val="8"/>
            <rFont val="Tahoma"/>
            <family val="2"/>
          </rPr>
          <t>Jahresdurchschnitt der Anzahl AutorInnen pro Monat mit tagesdatierten Bildern.</t>
        </r>
      </text>
    </comment>
    <comment ref="U45" authorId="0">
      <text>
        <r>
          <rPr>
            <sz val="8"/>
            <rFont val="Tahoma"/>
            <family val="2"/>
          </rPr>
          <t>Jahresdurchschnitt der Anzahl AutorInnen pro Monat mit monatsdatierten Bildern.</t>
        </r>
      </text>
    </comment>
    <comment ref="V45" authorId="0">
      <text>
        <r>
          <rPr>
            <sz val="8"/>
            <rFont val="Tahoma"/>
            <family val="2"/>
          </rPr>
          <t>Jahresdurchschnitt der Anzahl AutorInnen pro Monat mit tagesdatierten oder monatsdatierten Bildern.</t>
        </r>
      </text>
    </comment>
    <comment ref="W45" authorId="0">
      <text>
        <r>
          <rPr>
            <sz val="8"/>
            <rFont val="Tahoma"/>
            <family val="2"/>
          </rPr>
          <t>Anzahl Monate pro Jahr
mit Anzahl Tagesdatierte &gt;= 1
und Anzahl Tagesdat.+Monatsdat. &gt;= 2 (für Grafik 6 (A))</t>
        </r>
      </text>
    </comment>
    <comment ref="X45" authorId="0">
      <text>
        <r>
          <rPr>
            <sz val="8"/>
            <rFont val="Tahoma"/>
            <family val="2"/>
          </rPr>
          <t>Anzahl Monate pro Jahr
mit Anzahl Tagesdat.+Monatsdat. &gt;= 1 (für Grafik 6)</t>
        </r>
      </text>
    </comment>
    <comment ref="A46" authorId="0">
      <text>
        <r>
          <rPr>
            <sz val="8"/>
            <rFont val="Tahoma"/>
            <family val="2"/>
          </rPr>
          <t>0.-001 bis 0.030</t>
        </r>
      </text>
    </comment>
    <comment ref="A47" authorId="0">
      <text>
        <r>
          <rPr>
            <sz val="8"/>
            <rFont val="Tahoma"/>
            <family val="2"/>
          </rPr>
          <t>0.031 bis 0.060</t>
        </r>
      </text>
    </comment>
    <comment ref="A48" authorId="0">
      <text>
        <r>
          <rPr>
            <sz val="8"/>
            <rFont val="Tahoma"/>
            <family val="2"/>
          </rPr>
          <t>0.061 bis 0.091</t>
        </r>
      </text>
    </comment>
    <comment ref="A49" authorId="0">
      <text>
        <r>
          <rPr>
            <sz val="8"/>
            <rFont val="Tahoma"/>
            <family val="2"/>
          </rPr>
          <t>0.092 bis 0.121</t>
        </r>
      </text>
    </comment>
    <comment ref="A50" authorId="0">
      <text>
        <r>
          <rPr>
            <sz val="8"/>
            <rFont val="Tahoma"/>
            <family val="2"/>
          </rPr>
          <t>0.122 bis 0.152</t>
        </r>
      </text>
    </comment>
    <comment ref="A51" authorId="0">
      <text>
        <r>
          <rPr>
            <sz val="8"/>
            <rFont val="Tahoma"/>
            <family val="2"/>
          </rPr>
          <t>0.153 bis 0.182</t>
        </r>
      </text>
    </comment>
    <comment ref="A52" authorId="0">
      <text>
        <r>
          <rPr>
            <sz val="8"/>
            <rFont val="Tahoma"/>
            <family val="2"/>
          </rPr>
          <t>0.183 bis 0.212</t>
        </r>
      </text>
    </comment>
    <comment ref="A53" authorId="0">
      <text>
        <r>
          <rPr>
            <sz val="8"/>
            <rFont val="Tahoma"/>
            <family val="2"/>
          </rPr>
          <t>0.213 bis 0.243</t>
        </r>
      </text>
    </comment>
    <comment ref="A54" authorId="0">
      <text>
        <r>
          <rPr>
            <sz val="8"/>
            <rFont val="Tahoma"/>
            <family val="2"/>
          </rPr>
          <t>0.244 bis 0.273</t>
        </r>
      </text>
    </comment>
    <comment ref="A55" authorId="0">
      <text>
        <r>
          <rPr>
            <sz val="8"/>
            <rFont val="Tahoma"/>
            <family val="2"/>
          </rPr>
          <t>0.274 bis 0.304</t>
        </r>
      </text>
    </comment>
    <comment ref="A56" authorId="0">
      <text>
        <r>
          <rPr>
            <sz val="8"/>
            <rFont val="Tahoma"/>
            <family val="2"/>
          </rPr>
          <t>0.305 bis 0.334</t>
        </r>
      </text>
    </comment>
    <comment ref="A57" authorId="0">
      <text>
        <r>
          <rPr>
            <sz val="8"/>
            <rFont val="Tahoma"/>
            <family val="2"/>
          </rPr>
          <t>0.335 bis 0.364</t>
        </r>
      </text>
    </comment>
    <comment ref="A58" authorId="0">
      <text>
        <r>
          <rPr>
            <sz val="8"/>
            <rFont val="Tahoma"/>
            <family val="2"/>
          </rPr>
          <t>1.000 bis 1.030</t>
        </r>
      </text>
    </comment>
    <comment ref="A59" authorId="0">
      <text>
        <r>
          <rPr>
            <sz val="8"/>
            <rFont val="Tahoma"/>
            <family val="2"/>
          </rPr>
          <t>1.031 bis 1.060</t>
        </r>
      </text>
    </comment>
    <comment ref="A60" authorId="0">
      <text>
        <r>
          <rPr>
            <sz val="8"/>
            <rFont val="Tahoma"/>
            <family val="2"/>
          </rPr>
          <t>1.061 bis 1.091</t>
        </r>
      </text>
    </comment>
    <comment ref="A61" authorId="0">
      <text>
        <r>
          <rPr>
            <sz val="8"/>
            <rFont val="Tahoma"/>
            <family val="2"/>
          </rPr>
          <t>1.092 bis 1.121</t>
        </r>
      </text>
    </comment>
    <comment ref="A62" authorId="0">
      <text>
        <r>
          <rPr>
            <sz val="8"/>
            <rFont val="Tahoma"/>
            <family val="2"/>
          </rPr>
          <t>1.122 bis 1.152</t>
        </r>
      </text>
    </comment>
    <comment ref="A63" authorId="0">
      <text>
        <r>
          <rPr>
            <sz val="8"/>
            <rFont val="Tahoma"/>
            <family val="2"/>
          </rPr>
          <t>1.153 bis 1.182</t>
        </r>
      </text>
    </comment>
    <comment ref="A64" authorId="0">
      <text>
        <r>
          <rPr>
            <sz val="8"/>
            <rFont val="Tahoma"/>
            <family val="2"/>
          </rPr>
          <t>1.183 bis 1.212</t>
        </r>
      </text>
    </comment>
    <comment ref="A65" authorId="0">
      <text>
        <r>
          <rPr>
            <sz val="8"/>
            <rFont val="Tahoma"/>
            <family val="2"/>
          </rPr>
          <t>1.213 bis 1.243</t>
        </r>
      </text>
    </comment>
    <comment ref="A66" authorId="0">
      <text>
        <r>
          <rPr>
            <sz val="8"/>
            <rFont val="Tahoma"/>
            <family val="2"/>
          </rPr>
          <t>1.244 bis 1.273</t>
        </r>
      </text>
    </comment>
    <comment ref="A67" authorId="0">
      <text>
        <r>
          <rPr>
            <sz val="8"/>
            <rFont val="Tahoma"/>
            <family val="2"/>
          </rPr>
          <t>1.274 bis 1.304</t>
        </r>
      </text>
    </comment>
    <comment ref="A68" authorId="0">
      <text>
        <r>
          <rPr>
            <sz val="8"/>
            <rFont val="Tahoma"/>
            <family val="2"/>
          </rPr>
          <t>1.305 bis 1.334</t>
        </r>
      </text>
    </comment>
    <comment ref="A69" authorId="0">
      <text>
        <r>
          <rPr>
            <sz val="8"/>
            <rFont val="Tahoma"/>
            <family val="2"/>
          </rPr>
          <t>1.335 bis 1.364</t>
        </r>
      </text>
    </comment>
    <comment ref="A70" authorId="0">
      <text>
        <r>
          <rPr>
            <sz val="8"/>
            <rFont val="Tahoma"/>
            <family val="2"/>
          </rPr>
          <t>2.000 bis 2.030</t>
        </r>
      </text>
    </comment>
    <comment ref="A71" authorId="0">
      <text>
        <r>
          <rPr>
            <sz val="8"/>
            <rFont val="Tahoma"/>
            <family val="2"/>
          </rPr>
          <t>2.031 bis 2.060</t>
        </r>
      </text>
    </comment>
    <comment ref="A72" authorId="0">
      <text>
        <r>
          <rPr>
            <sz val="8"/>
            <rFont val="Tahoma"/>
            <family val="2"/>
          </rPr>
          <t>2.061 bis 2.091</t>
        </r>
      </text>
    </comment>
    <comment ref="A73" authorId="0">
      <text>
        <r>
          <rPr>
            <sz val="8"/>
            <rFont val="Tahoma"/>
            <family val="2"/>
          </rPr>
          <t>2.092 bis 2.121</t>
        </r>
      </text>
    </comment>
    <comment ref="A74" authorId="0">
      <text>
        <r>
          <rPr>
            <sz val="8"/>
            <rFont val="Tahoma"/>
            <family val="2"/>
          </rPr>
          <t>2.122 bis 2.152</t>
        </r>
      </text>
    </comment>
    <comment ref="A75" authorId="0">
      <text>
        <r>
          <rPr>
            <sz val="8"/>
            <rFont val="Tahoma"/>
            <family val="2"/>
          </rPr>
          <t>2.153 bis 2.182</t>
        </r>
      </text>
    </comment>
    <comment ref="A76" authorId="0">
      <text>
        <r>
          <rPr>
            <sz val="8"/>
            <rFont val="Tahoma"/>
            <family val="2"/>
          </rPr>
          <t>2.183 bis 2.212</t>
        </r>
      </text>
    </comment>
    <comment ref="A77" authorId="0">
      <text>
        <r>
          <rPr>
            <sz val="8"/>
            <rFont val="Tahoma"/>
            <family val="2"/>
          </rPr>
          <t>2.213 bis 2.243</t>
        </r>
      </text>
    </comment>
    <comment ref="A78" authorId="0">
      <text>
        <r>
          <rPr>
            <sz val="8"/>
            <rFont val="Tahoma"/>
            <family val="2"/>
          </rPr>
          <t>2.244 bis 2.273</t>
        </r>
      </text>
    </comment>
    <comment ref="A79" authorId="0">
      <text>
        <r>
          <rPr>
            <sz val="8"/>
            <rFont val="Tahoma"/>
            <family val="2"/>
          </rPr>
          <t>2.274 bis 2.304</t>
        </r>
      </text>
    </comment>
    <comment ref="A80" authorId="0">
      <text>
        <r>
          <rPr>
            <sz val="8"/>
            <rFont val="Tahoma"/>
            <family val="2"/>
          </rPr>
          <t>2.305 bis 2.334</t>
        </r>
      </text>
    </comment>
    <comment ref="A81" authorId="0">
      <text>
        <r>
          <rPr>
            <sz val="8"/>
            <rFont val="Tahoma"/>
            <family val="2"/>
          </rPr>
          <t>2.335 bis 2.364</t>
        </r>
      </text>
    </comment>
    <comment ref="A82" authorId="0">
      <text>
        <r>
          <rPr>
            <sz val="8"/>
            <rFont val="Tahoma"/>
            <family val="2"/>
          </rPr>
          <t>3.000 bis 3.030</t>
        </r>
      </text>
    </comment>
    <comment ref="A83" authorId="0">
      <text>
        <r>
          <rPr>
            <sz val="8"/>
            <rFont val="Tahoma"/>
            <family val="2"/>
          </rPr>
          <t>3.031 bis 3.060</t>
        </r>
      </text>
    </comment>
    <comment ref="A84" authorId="0">
      <text>
        <r>
          <rPr>
            <sz val="8"/>
            <rFont val="Tahoma"/>
            <family val="2"/>
          </rPr>
          <t>3.061 bis 3.091</t>
        </r>
      </text>
    </comment>
    <comment ref="A85" authorId="0">
      <text>
        <r>
          <rPr>
            <sz val="8"/>
            <rFont val="Tahoma"/>
            <family val="2"/>
          </rPr>
          <t>3.092 bis 3.121</t>
        </r>
      </text>
    </comment>
    <comment ref="A86" authorId="0">
      <text>
        <r>
          <rPr>
            <sz val="8"/>
            <rFont val="Tahoma"/>
            <family val="2"/>
          </rPr>
          <t>3.122 bis 3.152</t>
        </r>
      </text>
    </comment>
    <comment ref="A87" authorId="0">
      <text>
        <r>
          <rPr>
            <sz val="8"/>
            <rFont val="Tahoma"/>
            <family val="2"/>
          </rPr>
          <t>3.153 bis 3.182</t>
        </r>
      </text>
    </comment>
    <comment ref="A88" authorId="0">
      <text>
        <r>
          <rPr>
            <sz val="8"/>
            <rFont val="Tahoma"/>
            <family val="2"/>
          </rPr>
          <t>3.183 bis 3.212</t>
        </r>
      </text>
    </comment>
    <comment ref="A89" authorId="0">
      <text>
        <r>
          <rPr>
            <sz val="8"/>
            <rFont val="Tahoma"/>
            <family val="2"/>
          </rPr>
          <t>3.213 bis 3.243</t>
        </r>
      </text>
    </comment>
    <comment ref="A90" authorId="0">
      <text>
        <r>
          <rPr>
            <sz val="8"/>
            <rFont val="Tahoma"/>
            <family val="2"/>
          </rPr>
          <t>3.244 bis 3.273</t>
        </r>
      </text>
    </comment>
    <comment ref="A91" authorId="0">
      <text>
        <r>
          <rPr>
            <sz val="8"/>
            <rFont val="Tahoma"/>
            <family val="2"/>
          </rPr>
          <t>3.274 bis 3.304</t>
        </r>
      </text>
    </comment>
    <comment ref="A92" authorId="0">
      <text>
        <r>
          <rPr>
            <sz val="8"/>
            <rFont val="Tahoma"/>
            <family val="2"/>
          </rPr>
          <t>3.305 bis 3.334</t>
        </r>
      </text>
    </comment>
    <comment ref="A93" authorId="0">
      <text>
        <r>
          <rPr>
            <sz val="8"/>
            <rFont val="Tahoma"/>
            <family val="2"/>
          </rPr>
          <t>3.335 bis 3.364</t>
        </r>
      </text>
    </comment>
    <comment ref="A94" authorId="0">
      <text>
        <r>
          <rPr>
            <sz val="8"/>
            <rFont val="Tahoma"/>
            <family val="2"/>
          </rPr>
          <t>4.000 bis 4.030</t>
        </r>
      </text>
    </comment>
    <comment ref="A95" authorId="0">
      <text>
        <r>
          <rPr>
            <sz val="8"/>
            <rFont val="Tahoma"/>
            <family val="2"/>
          </rPr>
          <t>4.031 bis 4.060</t>
        </r>
      </text>
    </comment>
    <comment ref="A96" authorId="0">
      <text>
        <r>
          <rPr>
            <sz val="8"/>
            <rFont val="Tahoma"/>
            <family val="2"/>
          </rPr>
          <t>4.061 bis 4.091</t>
        </r>
      </text>
    </comment>
    <comment ref="A97" authorId="0">
      <text>
        <r>
          <rPr>
            <sz val="8"/>
            <rFont val="Tahoma"/>
            <family val="2"/>
          </rPr>
          <t>4.092 bis 4.121</t>
        </r>
      </text>
    </comment>
    <comment ref="A98" authorId="0">
      <text>
        <r>
          <rPr>
            <sz val="8"/>
            <rFont val="Tahoma"/>
            <family val="2"/>
          </rPr>
          <t>4.122 bis 4.152</t>
        </r>
      </text>
    </comment>
    <comment ref="A99" authorId="0">
      <text>
        <r>
          <rPr>
            <sz val="8"/>
            <rFont val="Tahoma"/>
            <family val="2"/>
          </rPr>
          <t>4.153 bis 4.182</t>
        </r>
      </text>
    </comment>
    <comment ref="A100" authorId="0">
      <text>
        <r>
          <rPr>
            <sz val="8"/>
            <rFont val="Tahoma"/>
            <family val="2"/>
          </rPr>
          <t>4.183 bis 4.212</t>
        </r>
      </text>
    </comment>
    <comment ref="A101" authorId="0">
      <text>
        <r>
          <rPr>
            <sz val="8"/>
            <rFont val="Tahoma"/>
            <family val="2"/>
          </rPr>
          <t>4.213 bis 4.243</t>
        </r>
      </text>
    </comment>
    <comment ref="A102" authorId="0">
      <text>
        <r>
          <rPr>
            <sz val="8"/>
            <rFont val="Tahoma"/>
            <family val="2"/>
          </rPr>
          <t>4.244 bis 4.273</t>
        </r>
      </text>
    </comment>
    <comment ref="A103" authorId="0">
      <text>
        <r>
          <rPr>
            <sz val="8"/>
            <rFont val="Tahoma"/>
            <family val="2"/>
          </rPr>
          <t>4.274 bis 4.304</t>
        </r>
      </text>
    </comment>
    <comment ref="A104" authorId="0">
      <text>
        <r>
          <rPr>
            <sz val="8"/>
            <rFont val="Tahoma"/>
            <family val="2"/>
          </rPr>
          <t>4.305 bis 4.334</t>
        </r>
      </text>
    </comment>
    <comment ref="A105" authorId="0">
      <text>
        <r>
          <rPr>
            <sz val="8"/>
            <rFont val="Tahoma"/>
            <family val="2"/>
          </rPr>
          <t>4.335 bis 4.364</t>
        </r>
      </text>
    </comment>
    <comment ref="A106" authorId="0">
      <text>
        <r>
          <rPr>
            <sz val="8"/>
            <rFont val="Tahoma"/>
            <family val="2"/>
          </rPr>
          <t>5.000 bis 5.030</t>
        </r>
      </text>
    </comment>
    <comment ref="A107" authorId="0">
      <text>
        <r>
          <rPr>
            <sz val="8"/>
            <rFont val="Tahoma"/>
            <family val="2"/>
          </rPr>
          <t>5.031 bis 5.060</t>
        </r>
      </text>
    </comment>
    <comment ref="A108" authorId="0">
      <text>
        <r>
          <rPr>
            <sz val="8"/>
            <rFont val="Tahoma"/>
            <family val="2"/>
          </rPr>
          <t>5.061 bis 5.091</t>
        </r>
      </text>
    </comment>
    <comment ref="A109" authorId="0">
      <text>
        <r>
          <rPr>
            <sz val="8"/>
            <rFont val="Tahoma"/>
            <family val="2"/>
          </rPr>
          <t>5.092 bis 5.121</t>
        </r>
      </text>
    </comment>
    <comment ref="A110" authorId="0">
      <text>
        <r>
          <rPr>
            <sz val="8"/>
            <rFont val="Tahoma"/>
            <family val="2"/>
          </rPr>
          <t>5.122 bis 5.152</t>
        </r>
      </text>
    </comment>
    <comment ref="A111" authorId="0">
      <text>
        <r>
          <rPr>
            <sz val="8"/>
            <rFont val="Tahoma"/>
            <family val="2"/>
          </rPr>
          <t>5.153 bis 5.182</t>
        </r>
      </text>
    </comment>
    <comment ref="A112" authorId="0">
      <text>
        <r>
          <rPr>
            <sz val="8"/>
            <rFont val="Tahoma"/>
            <family val="2"/>
          </rPr>
          <t>5.183 bis 5.212</t>
        </r>
      </text>
    </comment>
    <comment ref="A113" authorId="0">
      <text>
        <r>
          <rPr>
            <sz val="8"/>
            <rFont val="Tahoma"/>
            <family val="2"/>
          </rPr>
          <t>5.213 bis 5.243</t>
        </r>
      </text>
    </comment>
    <comment ref="A114" authorId="0">
      <text>
        <r>
          <rPr>
            <sz val="8"/>
            <rFont val="Tahoma"/>
            <family val="2"/>
          </rPr>
          <t>5.244 bis 5.273</t>
        </r>
      </text>
    </comment>
    <comment ref="A115" authorId="0">
      <text>
        <r>
          <rPr>
            <sz val="8"/>
            <rFont val="Tahoma"/>
            <family val="2"/>
          </rPr>
          <t>5.274 bis 5.304</t>
        </r>
      </text>
    </comment>
    <comment ref="A116" authorId="0">
      <text>
        <r>
          <rPr>
            <sz val="8"/>
            <rFont val="Tahoma"/>
            <family val="2"/>
          </rPr>
          <t>5.305 bis 5.334</t>
        </r>
      </text>
    </comment>
    <comment ref="A117" authorId="0">
      <text>
        <r>
          <rPr>
            <sz val="8"/>
            <rFont val="Tahoma"/>
            <family val="2"/>
          </rPr>
          <t>5.335 bis 5.364</t>
        </r>
      </text>
    </comment>
    <comment ref="A118" authorId="0">
      <text>
        <r>
          <rPr>
            <sz val="8"/>
            <rFont val="Tahoma"/>
            <family val="2"/>
          </rPr>
          <t>6.000 bis 6.030</t>
        </r>
      </text>
    </comment>
  </commentList>
</comments>
</file>

<file path=xl/sharedStrings.xml><?xml version="1.0" encoding="utf-8"?>
<sst xmlns="http://schemas.openxmlformats.org/spreadsheetml/2006/main" count="226" uniqueCount="182">
  <si>
    <t>3594, 3595, 32334, 32635, 6029, 19367, 8792, 8793, 8794, 8795, 8796, 8797, 8798, 8800, 158, 159, 160, 174, 24194, 9073, 9074, 2655, 2656, 2661, 9075, 2577, 2657, 7576, 161, 162, 164, 1270, 4770, 24193, 6035, 9076, 165, 167, 3593, 6030, 6031, 16125, 17263, 14760, 14761, 24353, 21752, 22919, 169, 2576, 5742, 5743, 5744, 5745, 6025, 6026, 6027, 6028, 6033, 14762, 14763, 14764, 14765, 14766, 14767, 14768, 2588, 3590, 3591, 3592, 14769, 14770, 2659, 24210, 6034, 9079, 14771, 21131, 172, 1258, 1259, 1260, 1262, 5331, 6042, 6528, 6529, 2573, 2574, 6039, 6040, 6041, 9077, 11632, 13359, 13360, 24188, 24189, 24191, 24192, 9078, 3588, 3589, 15133, 15137, 2585, 2586, 2587, 5012, 5013, 24821, 24123, 24128, 24129, 1785, 2583, 2584, 5360, 3582, 3583, 9080, 9081, 10879, 10880, 10882, 10883, 15139, 15140, 24824, 176, 177, 178, 5363, 5364, 5366, 3586, 12282, 12283, 3584, 3585, 14772, 14773, 34166, 34167, 34168, 34170, 34171, 34172, 34173, 34189, 34190, 34191, 34192, 34193, 34194, 186, 2579, 34438, 184, 189, 190, 13361, 192, 2654, 9669, 9670, 19383, 2660, 12284, 15144, 15146, 15147, 9671, 15142, 17387, 17388, 17389, 2581, 17411, 17412, 17413, 17414, 2580, 2589, 2590, 2662, 6037, 7748, 8976, 8977, 11016, 11017, 11018, 11019</t>
  </si>
  <si>
    <t>1, 3, 5, 8, 11, 14, 17, 23, 27, 30, 31, 32, 33, 36, 39, 40, 49, 50, 54, 61, 64, 71, 89, 91, 115, 126, 129, 133, 135, 144, 215, 226, 230, 236</t>
  </si>
  <si>
    <t>3580, 13362, 33834, 33247, 33248, 34422, 34423, 34424, 34425, 2672, 2673, 6036, 196, 2674, 2675, 8802, 8803, 8804, 8805, 8806, 8807, 8808, 8809, 10116, 10118, 10119, 10120, 17391, 9082, 9083, 9089, 5378, 9090, 17408, 17409, 17410, 20952, 18651, 18652, 5369, 5370, 5371, 5372, 6038, 199, 200, 5379, 5380, 5382, 9091, 15141, 2667, 20953, 20954, 6530, 6531, 6532, 22917, 203, 9092, 15148, 2670, 2671, 3581, 6121, 8968, 8969, 8970, 8971, 8972, 8973, 8974, 8975, 9093, 17403, 17404, 17405, 17407, 6043, 15149, 24447, 17396, 17397, 8978, 8979, 3578, 22868, 3577, 3576, 3579, 8990, 8991, 22867, 24124, 24125, 24126, 24127, 9269, 19385, 21759, 32556, 3697, 5374, 5375, 5376, 5377, 3575, 17402, 34169, 5387, 20955, 21494, 21495, 21496, 21497, 21498, 21499, 21500, 21501, 21502, 206, 21081, 21082, 21083, 21084, 21085, 17406, 8982, 11269, 11270, 13363, 13364, 207, 208, 24794, 8983, 8984, 8981, 209, 210, 211, 212, 21751, 21760, 17390, 17392, 17393, 17394, 17395, 17398, 17399, 17400, 17401, 2669, 7715, 24386, 5394, 9094, 13315, 22866, 32943, 3659, 3660, 3574, 11020, 11021</t>
  </si>
  <si>
    <t>1, 3, 6, 8, 17, 26, 27, 30, 31, 32, 40, 43, 50, 54, 55, 73, 77, 80, 83, 86, 89, 91, 126, 129, 132, 133, 134, 144, 211, 213, 222, 230, 235</t>
  </si>
  <si>
    <t>9566, 22049, 32192, 34253, 34254, 34255, 34256, 13365, 8810, 8811, 8812, 8813, 8814, 8817, 8819, 8822, 8823, 8824, 8825, 8826, 8827, 21750, 21505, 2702, 7716, 24366, 9095, 6120, 5391, 8980, 8985, 8986, 8987, 8988, 8989, 9096, 13316, 18653, 19386, 6533, 9097, 9098, 9675, 11271, 11272, 11273, 11274, 3573, 9567, 11633, 11634, 11635, 11636, 21086, 21087, 9099, 11275, 11276, 24423, 9100, 9101, 24827, 5388, 9102, 9103, 9104, 21426, 24070, 24071, 33021, 33022, 33023, 33024, 33025, 33026, 33027, 33028, 33029, 33030, 33031, 33032, 33033, 33034, 33035, 33036, 33038, 33039, 33040, 33042, 33043, 33045, 33046, 33047, 33048, 33050, 33051, 33053, 33054, 33055, 33056, 33057, 33062, 33063, 33066, 33067, 33068, 33070, 33241, 33242, 8999, 19368, 6044, 15150, 21749, 6047, 14774, 33940, 21503, 21504, 7717, 13366, 32726, 32727, 24787, 24789, 24793, 24795, 24796, 3572, 9107, 9108, 9576, 13274, 13275, 19387, 7571, 7572, 17415, 17416, 17417, 32708, 32709, 5392, 5396, 5397, 9568, 15287, 15288, 15289, 219, 2731, 11022, 11023, 11024, 11025, 11026, 11027, 11028, 11029, 11030, 19389</t>
  </si>
  <si>
    <t>1, 3, 6, 8, 17, 23, 26, 30, 31, 32, 33, 34, 36, 40, 43, 50, 54, 55, 61, 77, 82, 83, 86, 89, 91, 95, 102, 126, 129, 131, 134, 135, 144, 225, 230, 232, 276</t>
  </si>
  <si>
    <t>6045, 9110, 9111, 9569, 13278, 6534, 6535, 32331, 2716, 2740, 2746, 2747, 3571, 33182, 32636, 2712, 13322, 19388, 2729, 8830, 8831, 8833, 2719, 7611, 9000, 17420, 17421, 22912, 2724, 2726, 9001, 9002, 9003, 9004, 9109, 2714, 14269, 13323, 220, 221, 7569, 7570, 7610, 22915, 22916, 223, 224, 225, 226, 227, 2715, 8992, 8993, 8994, 8995, 8996, 8997, 13317, 13319, 13320, 13321, 13325, 6536, 6537, 6538, 6539, 6540, 22913, 22914, 22918, 318, 7749, 7751, 9047, 1242, 1243, 1271, 1272, 9112, 9113, 9672, 9673, 2738, 2739, 9005, 24235, 24236, 6048, 13367, 2732, 2733, 2737, 213, 214, 215, 216, 218, 1236, 229, 252, 254, 30029, 24072, 33052, 33058, 33059, 33060, 33061, 33064, 33065, 33069, 232, 1287, 1288, 9589, 15163, 15164, 15165, 21910, 21911, 21506, 21507, 30030, 2748, 2749, 24388, 234, 236, 238, 241, 246, 247, 5746, 248, 249, 4771, 250, 9577, 32808, 24788, 24790, 12286, 13277, 13324, 21088, 10565, 10566, 10568, 10569, 10578, 10579, 10580, 2711, 17418, 17419, 3066, 3067, 33836, 13276, 13326, 32954, 32955</t>
  </si>
  <si>
    <t>1, 3, 6, 8, 11, 17, 23, 27, 30, 31, 32, 33, 34, 36, 38, 49, 50, 54, 55, 59, 86, 89, 91, 102, 108, 129, 132, 133, 134, 144, 211, 222, 225, 227, 236, 277</t>
  </si>
  <si>
    <t>15168, 2758, 2759, 3060, 3061, 3062, 8834, 8835, 8837, 8838, 8839, 8840, 8841, 9644, 9647, 9649, 9651, 9652, 10122, 10123, 9676, 31838, 31839, 31859, 32637, 32638, 3057, 15151, 15152, 15160, 15157, 15159, 15161, 15167, 15169, 21901, 21904, 21905, 21906, 21907, 259, 3037, 3041, 3043, 3044, 3045, 13327, 22911, 2769, 2770, 15153, 15155, 15156, 13281, 22520, 9677, 9678, 9683, 13368, 13328, 21091, 2766, 13260, 260, 5815, 5818, 13369, 5406, 5407, 5408, 4772, 24822, 24823, 2764, 3026, 3027, 3030, 7718, 21762, 21090, 21133, 13279, 20995, 33346, 34158, 9588, 13280, 3025, 24797, 24798, 24800, 2761, 3070, 3071, 3075, 3698, 20985, 22871, 22872, 3133, 3134, 3136, 5822, 9578, 24387, 3112, 3114, 3123, 3125, 3127, 3129, 13331, 20989, 20991</t>
  </si>
  <si>
    <t>1, 3, 6, 11, 18, 26, 30, 34, 36, 50, 54, 55, 64, 74, 80, 86, 102, 115, 126, 132, 133, 135, 215, 230, 236</t>
  </si>
  <si>
    <t>8842, 20994, 21924, 21925, 31860, 31861, 3068, 34165, 13283, 10513, 13332, 5419, 5421, 5424, 5418, 5422, 4775, 3103, 3104, 3163, 3165, 3201, 4773, 4774, 4776, 4778, 5810, 5821, 9008, 9009, 9010, 9014, 9015, 9016, 9017, 9018, 3099, 3199, 7612, 3081, 9019, 9020, 20992, 20993, 22519, 13370, 9021, 9679, 9680, 13371, 13372, 13373, 13330, 24222, 24223, 261, 30015, 3139, 3141, 3143, 5411, 5412, 24826, 24829, 24830, 3079, 3153, 21425, 6548, 5023, 265, 3146, 3147, 3085, 5413, 3084, 3086, 3087, 3188, 3190, 3195, 33220, 33221, 33939, 34156, 34157, 34159, 34160, 34161, 34162, 3193, 20987, 33250, 33341, 33344, 33949, 33958, 34429, 34440, 34441, 5809, 6547, 17315, 21141, 21143, 21748, 21763, 3080, 3185, 33801, 3170, 3175, 13284, 13285, 13333, 6546, 10511, 15170, 15171, 22873, 33804, 15178, 15179, 22874</t>
  </si>
  <si>
    <t>1, 3, 11, 14, 18, 23, 30, 31, 36, 37, 50, 54, 55, 65, 74, 80, 82, 91, 102, 109, 115, 126, 127, 135, 211, 215, 230, 236</t>
  </si>
  <si>
    <t>3267, 3268, 4866, 11031, 11032, 19392, 3213, 3216, 3218, 8844, 8845, 8849, 9684, 9685, 3260, 3172, 3269, 15180, 3255, 3256, 3259, 5428, 4779, 4867, 15176, 15177, 15291, 13374, 5018, 21077, 4865, 15172, 15173, 15174, 15175, 20984, 268, 3246, 3247, 3248, 3251, 5409, 4777, 4784, 4785, 5747, 5748, 6049, 3209, 3250, 33518, 15181, 15182, 22531, 22532, 270, 3212, 9114, 9115, 13375, 22869, 22870, 5804, 5805, 5806, 5807, 5808, 5813, 5814, 5017, 5803, 5016, 24448, 3233, 3234, 24725, 24728, 273, 274, 279, 3221, 21431, 24449, 3222, 3223, 15210, 15211, 15212, 15213, 15214, 33249, 33343, 34427, 34431, 34432, 3220, 3225, 3226, 4783, 20982, 20983, 24801, 15215, 15225, 15228, 9579, 15201, 15202, 19390, 21765, 21766, 3230, 3231, 3235, 3237, 3570, 9022, 9023, 9024, 22875, 22876, 5436, 5437, 24371, 24372, 24373, 24374, 24378, 19393, 32336</t>
  </si>
  <si>
    <t>1, 3, 6, 8, 11, 17, 18, 30, 31, 32, 34, 36, 40, 50, 54, 71, 74, 77, 80, 82, 86, 89, 115, 126, 132, 135, 215, 226</t>
  </si>
  <si>
    <t>19391, 19408, 8851, 8852, 8853, 9613, 9614, 9615, 9616, 9617, 15229, 15230, 24610, 15197, 3566, 3567, 3568, 15231, 14267, 14268, 285, 286, 287, 290, 291, 292, 293, 294, 295, 296, 297, 298, 299, 30025, 30031, 30042, 18695, 3276, 3710, 15199, 24450, 281, 7622, 18694, 4780, 4781, 4782, 4868, 4869, 9116, 15189, 18693, 282, 6032, 15183, 15191, 15193, 15198, 15218, 15219, 15220, 3288, 3289, 3711, 21959, 21960, 21961, 21962, 21963, 21964, 22515, 22516, 22523, 3280, 3282, 3284, 9686, 9687, 15184, 15185, 15194, 15216, 15217, 15221, 15222, 33805, 33806, 5435, 9583, 15195, 15196, 15223, 15224, 15235, 13261, 13376, 13377, 32537, 5811, 5812, 15299, 15300, 15301, 15302, 15303, 21891, 32429, 5438, 15232, 15233, 15234, 15292, 15293, 18650, 18654, 18655, 21071, 33251, 301, 303, 305, 3290, 3292, 306, 5772, 21059, 21060, 21062, 21063, 21064, 21065, 21066, 21070, 21078, 21092, 21095, 21096, 9575, 9580, 9581, 9582, 9584, 9587, 24138, 21145, 9585, 9586, 311, 3279, 3569, 22877, 22878, 22879, 22880, 21767, 21768, 24375, 24376, 24377, 24394, 24395</t>
  </si>
  <si>
    <t>1, 3, 4, 8, 11, 17, 18, 23, 30, 32, 34, 36, 50, 54, 59, 66, 77, 80, 83, 86, 89, 102, 104, 109, 115, 126, 128, 132, 204, 211, 214, 215</t>
  </si>
  <si>
    <t>5060, 5062, 5063, 19394, 19395, 19396, 19397, 32702, 9619, 21052, 21093, 312, 3565, 15238, 15239, 15240, 15241, 15242, 15243, 15244, 15247, 15249, 15250, 15252, 15254, 32545, 20972, 7613, 7614, 7621, 7623, 3564, 4788, 4790, 5754, 6050, 22925, 20973, 20974, 21965, 21966, 21967, 21968, 21969, 21970, 21971, 21972, 21973, 21974, 21975, 21976, 21977, 21978, 21979, 21980, 21981, 21982, 21983, 21984, 21985, 21986, 21987, 21955, 21988, 21989, 21990, 21991, 21992, 3309, 5067, 9688, 9689, 33807, 15236, 15237, 313, 20975, 20976, 13378, 1232, 13286, 13287, 3316, 3317, 3318, 21432, 319, 3310, 33342, 34426, 34428, 34430, 34433, 34436, 322, 323, 7574, 14775, 3306, 24803, 24804, 24805, 24806, 24807, 24810, 21073, 3300, 3301, 5070, 5072, 5073, 5255, 5256, 17299, 17300, 21771, 327, 1323, 328, 330</t>
  </si>
  <si>
    <t>1, 3, 6, 8, 11, 17, 23, 30, 36, 50, 54, 55, 61, 65, 74, 82, 86, 89, 126, 128, 133, 204, 205, 211, 215</t>
  </si>
  <si>
    <t>331, 3737, 24392, 24393, 24396, 24397, 32535, 33808, 32951, 32952, 32953, 19398, 3328, 3334, 3337, 17235, 9117, 21772, 9118, 32534, 32536, 32549, 13290, 13291, 13334, 9119, 3323, 3324, 3325, 5749, 5258, 5259, 24345, 24390, 31812, 32026, 32053, 32055, 32056, 3344, 6053, 3561, 3562, 5775, 13288, 13289, 337, 338, 339, 340, 341, 32427, 32571, 32761, 9122, 9123, 24727, 343, 344, 345, 346, 15256, 15257, 21429, 21430, 348, 349, 9124, 9125, 14776, 9126, 9127, 19405, 21508, 350, 20977, 20978, 20979, 20980, 20981, 9128, 9129, 32215, 32723, 352, 21127, 17301, 10570, 21134, 356, 3560, 6054, 24362, 32944, 32945, 32946, 32947, 32948, 32949</t>
  </si>
  <si>
    <t>1, 3, 8, 13, 17, 18, 32, 38, 50, 55, 61, 64, 65, 74, 82, 89, 115, 126, 132, 134, 135, 200, 204, 206, 211, 222, 225, 241</t>
  </si>
  <si>
    <t>14777, 15491, 33006, 33185, 31862, 19369, 19370, 19399, 19403, 19404, 19406, 19407, 24611, 24612, 24613, 6055, 6056, 7752, 19410, 15495, 3608, 4870, 4871, 4872, 4873, 5750, 5751, 5752, 6051, 6052, 6057, 6058, 9084, 9085, 9086, 9087, 9088, 9120, 13379, 22526, 24399, 24400, 3554, 17231, 9693, 6527, 6541, 6542, 6543, 6544, 6545, 21999, 22000, 24565, 24566, 24567, 24568, 24569, 24570, 24571, 24572, 24573, 24574, 24575, 24576, 24577, 14779, 14780, 24452, 24230, 13381, 13382, 15492, 15494, 357, 358, 21135, 24453, 14778, 18663, 18664, 19371, 6072, 21427, 21428, 21433, 18658, 21769, 14781, 14782, 14783, 14784, 14785, 14786, 14787, 14788, 6059, 21509, 21510, 21511, 5268, 24808, 6073, 360, 12288, 17279, 21770, 21132, 33810, 3552, 3609, 3616, 3619, 3622, 3656, 5272, 21074, 24379, 15493, 3558, 3559</t>
  </si>
  <si>
    <t>1, 3, 4, 6, 8, 11, 13, 17, 27, 32, 36, 49, 54, 61, 64, 65, 77, 82, 83, 86, 89, 91, 108, 115, 126, 128, 132, 134, 142, 209, 211, 227, 236</t>
  </si>
  <si>
    <t>21122, 21123, 6126, 19409, 19411, 19412, 15260, 15261, 6066, 6070, 15258, 15259, 15264, 32547, 362, 364, 3550, 3551, 5280, 5281, 17234, 6067, 9690, 15265, 15266, 13335, 13336, 9130, 9131, 3639, 3640, 16124, 17264, 24350, 5755, 6060, 6061, 6062, 6063, 6064, 6065, 6068, 6069, 6071, 6122, 6123, 6124, 6125, 22521, 11325, 11326, 13292, 21075, 9132, 9133, 369, 30037, 24234, 370, 3916, 3917, 11280, 11281, 371, 376, 622, 623, 1382, 1634, 1635, 5291, 5292, 5294, 5296, 377, 30001, 9620, 9621, 3638, 3633, 3634, 3542, 10515, 5313, 14789, 3731, 3733, 24811, 24812, 24813, 24817, 24818, 3547, 3906, 3908, 3909, 5303, 5304, 5306, 5308, 5309, 12287, 4791, 4792, 9134, 15496, 10571, 10572, 10581, 24332, 24380, 3661, 3668, 3686, 3714, 3715, 3718, 3722, 3723, 3725, 3726, 3727, 3728, 5297, 5359, 3538, 3548, 3549, 3912, 9135, 10512, 10514, 13337, 13338, 4204, 33811, 33814</t>
  </si>
  <si>
    <t>1, 3, 5, 6, 8, 11, 13, 17, 30, 32, 36, 37, 38, 43, 45, 49, 50, 55, 61, 79, 86, 89, 108, 115, 132, 142, 204, 211</t>
  </si>
  <si>
    <t>4205, 4209, 32188, 4207, 5345, 4877, 17232, 19372, 19373, 19413, 19414, 9622, 9624, 9625, 9626, 9627, 9628, 9629, 9630, 9631, 9632, 9633, 9634, 9635, 9636, 9637, 20250, 20251, 15499, 24614, 9136, 9138, 3905, 9137, 9139, 17303, 21774, 32525, 9140, 5328, 9141, 21097, 6019, 22522, 3903, 3904, 15498, 9359, 9361, 9362, 9360, 9363, 9364, 14251, 127, 1636, 1679, 1680, 15268, 21435, 21436, 21438, 19416, 15497, 24729, 24737, 4199, 12170, 4182, 4195, 13388, 21512, 21513, 21514, 4143, 4147, 4150, 4153, 4155, 24816, 9365, 9366, 4167, 32718, 7754, 17302, 12185, 3902, 4168, 12160, 12186, 22533, 24343, 24344, 33297</t>
  </si>
  <si>
    <t>1, 3, 4, 6, 8, 11, 13, 17, 27, 30, 32, 50, 54, 59, 65, 73, 82, 86, 89, 115, 126, 132, 134, 135, 142, 204, 225, 232, 245</t>
  </si>
  <si>
    <t>4343, 3895, 3897, 9367, 20246, 20247, 9368, 9369, 19415, 19417, 33192, 3893, 3894, 9638, 32523, 32526, 4302, 4303, 4295, 4299, 4306, 4309, 4311, 4312, 4304, 4315, 5019, 5020, 20244, 20245, 6016, 6017, 6018, 6020, 21776, 15500, 4287, 4288, 22016, 22017, 22018, 22019, 22026, 22027, 4246, 9691, 9692, 9694, 19754, 19788, 10516, 4289, 4276, 4326, 4327, 4357, 3885, 2677, 13387, 24454, 19418, 21775, 1324, 4283, 15501, 4266, 4278, 24221, 22014, 380, 383, 30038, 4214, 4268, 7617, 7618, 15272, 15273, 15274, 15276, 15277, 15278, 15279, 15280, 15281, 4257, 5350, 4243, 21099, 21100, 21516, 21517, 21518, 21519, 4237, 4238, 3882, 9594, 22025, 9370, 9371, 21055, 21056, 24381, 24382, 2698, 4373, 3881, 20749, 33291, 33871, 33876, 3880</t>
  </si>
  <si>
    <t>1, 3, 8, 14, 17, 23, 30, 32, 34, 36, 37, 50, 54, 71, 73, 75, 77, 86, 89, 126, 128, 132, 134, 142, 203, 204, 245</t>
  </si>
  <si>
    <t>5052, 24622, 24623, 24624, 24625, 24626, 24627, 24628, 24629, 24630, 24631, 24632, 24633, 24634, 24635, 24636, 24637, 24638, 24639, 24640, 33183, 32187, 32189, 32190, 32191, 4382, 19419, 9642, 9643, 9645, 9650, 4369, 3877, 3878, 3879, 4391, 19979, 7719, 7720, 7721, 7722, 32323, 6012, 6014, 22020, 5046, 4793, 20248, 624, 9372, 13386, 5773, 13380, 13385, 384, 386, 4420, 7723, 24731, 24732, 4396, 21440, 20234, 20235, 20236, 20731, 4397, 24814, 12302, 24365, 9593, 21129, 4881, 22024, 4445, 4446, 4448, 33501</t>
  </si>
  <si>
    <t>1, 3, 6, 8, 11, 17, 18, 26, 30, 32, 34, 49, 54, 64, 73, 74, 82, 89, 93, 95, 128, 135, 142, 201, 227, 232</t>
  </si>
  <si>
    <t>4882, 20249, 4431, 10518, 33186, 31863, 31864, 31865, 33502, 17306, 3873, 3874, 9396, 9432, 9595, 11622, 11624, 3875, 3876, 17284, 3872, 32316, 32317, 32318, 32319, 32320, 22021, 22022, 22023, 22517, 22518, 11308, 11309, 11310, 11311, 11312, 11313, 11314, 12293, 12294, 12295, 12296, 4443, 3865, 3866, 3867, 3868, 3869, 24231, 24232, 24233, 24241, 24242, 32322, 3863, 3864, 32579, 32791, 501, 3861, 3862, 9591, 9592, 32565, 3860, 21437, 9590, 18661, 21520, 32214, 32720, 17304, 17305, 387, 1672, 4427, 4444, 33506, 3871, 10519, 10540, 15282, 20270, 20271, 20272, 20273, 20274, 20275, 33816, 33817, 33821, 11282, 11283, 12297, 21119, 21121</t>
  </si>
  <si>
    <t>1, 3, 8, 30, 34, 37, 43, 45, 49, 50, 65, 73, 79, 82, 83, 108, 115, 128, 134, 201, 211, 214, 225, 227, 235, 236</t>
  </si>
  <si>
    <t>7724, 9434, 9435, 9439, 9440, 9444, 9445, 9446, 9448, 9450, 9452, 11615, 6011, 7753, 19980, 19981, 19982, 19983, 19984, 19985, 19986, 19987, 19988, 19989, 19990, 19991, 3859, 17230, 257, 388, 30017, 30039, 33818, 14259, 21399, 21400, 21401, 21403, 21404, 10520, 14258, 24455, 3857, 3858, 24220, 17308, 18662, 21521, 21522, 3856, 17307, 24815, 4517, 4518, 21098, 24337, 33819, 33820, 389, 9025</t>
  </si>
  <si>
    <t>1, 3, 6, 8, 13, 14, 17, 26, 27, 30, 31, 37, 59, 65, 77, 83, 86, 91, 93, 132, 134, 211</t>
  </si>
  <si>
    <t>9453, 9454, 11616, 11618, 11619, 11620, 11621, 32528, 4800, 33824, 17265, 17266, 17269, 10521, 10522, 10523, 21147, 4801, 4802, 4803, 4804, 21777, 20276, 20277, 20265, 3854, 390, 20795, 20796, 20797, 20798, 20799, 20800, 18692, 21523, 21524, 21525, 3852, 20801, 20802, 12298, 12299, 17309, 17310, 17311, 17312, 17313, 17316, 17317, 17318, 17319, 17320, 20278, 21126, 17233, 7725, 7726, 12301, 4505, 33823</t>
  </si>
  <si>
    <t>1, 3, 5, 8, 11, 13, 26, 30, 37, 49, 64, 65, 73, 74, 83, 109, 126, 134, 204, 211</t>
  </si>
  <si>
    <t>5774, 9406, 9456, 9457, 9458, 9460, 9462, 9463, 9464, 9465, 22527, 392, 20268, 32298, 33189, 22524, 22525, 391, 3848, 17228, 17229, 31849, 31850, 31851, 7727, 394, 395, 396, 398, 399, 400, 1386, 20794, 18665, 18666, 21852, 1393, 402, 403, 4501, 21053, 21054, 32719, 32721, 12300, 5759, 5765, 5770, 21148, 404, 17224, 17225, 17226, 17227, 33825, 33184, 34281, 34282</t>
  </si>
  <si>
    <t>1, 3, 8, 13, 18, 26, 30, 49, 73, 74, 83, 86, 109, 115, 134, 211, 214, 225, 227</t>
  </si>
  <si>
    <t>20252, 9503, 9504, 11625, 10525, 31866, 31867, 10524, 20283, 20284, 20285, 20286, 20287, 20288, 17270, 17271, 6021, 6022, 6023, 21057, 20289, 9373, 17323, 17324, 5760, 5761, 5763, 5764, 5767, 5768, 5769, 5771, 5825, 5826, 5827, 5828, 5829, 5831, 5832, 7728, 9374, 9375, 9376, 15304, 15305, 15306, 15307, 15308, 15484, 17322, 405, 406, 1375, 1677, 30040, 20804, 20805, 21434, 4486, 4485, 4487, 20803, 17321, 17325, 17326, 17327, 5833, 408, 409, 11284, 5792, 5793, 5836, 24391, 33826</t>
  </si>
  <si>
    <t>1, 3, 5, 17, 18, 26, 30, 32, 37, 43, 65, 66, 73, 74, 82, 86, 132, 211, 236</t>
  </si>
  <si>
    <t>4475, 32303, 32305, 9505, 9506, 9507, 11627, 11628, 11629, 11630, 9380, 20280, 32529, 20281, 21406, 21407, 11323, 11324, 14255, 24389, 24212, 411, 412, 414, 415, 416, 417, 418, 419, 30032, 30033, 30034, 30035, 30036, 21441, 4472, 9385, 9386, 18659, 18660, 20961, 422, 20956, 20282, 4478</t>
  </si>
  <si>
    <t>1, 3, 14, 30, 32, 45, 59, 73, 74, 82, 83, 91, 132, 204, 227</t>
  </si>
  <si>
    <t>32337, 32299, 32300, 32301, 32304, 32306, 33314, 33294, 33874, 34243, 34244, 34245, 34246, 34247, 34248, 34249, 34250, 34251, 34252, 5790, 5791, 9509, 9510, 9511, 9512, 9513, 9514, 9515, 9516, 9517, 9518, 9520, 9521, 9522, 20279, 18618, 18619, 5785, 428, 21146, 430, 431, 9381, 9382, 434, 5784, 5834, 5835, 32572, 32573, 32780, 32566, 21442, 21443, 24254, 7736, 21853, 21854, 21855, 20962, 21110, 21111, 32216, 435, 436, 7729, 7730, 7731, 7732, 32120, 437, 7737, 5782, 5788, 18620, 18621, 18622, 18623, 18624, 18625, 21863</t>
  </si>
  <si>
    <t>1, 18, 26, 30, 32, 73, 74, 82, 83, 86, 108, 109, 131, 134, 206, 225, 226, 227, 235, 249, 256, 275</t>
  </si>
  <si>
    <t>7739, 7740, 18626, 18627, 18628, 32517, 32530, 32538, 32539, 32541, 32552, 7741, 18629, 5058, 7742, 5783, 14252, 14253, 439, 440, 442, 1296, 7733, 7734, 7735, 7743, 24734, 443, 21444, 444, 17328, 17329, 17330, 17331, 17332, 17333, 17334, 10527, 10528, 10529</t>
  </si>
  <si>
    <t>1, 3, 18, 26, 37, 59, 65, 82, 83, 135, 204</t>
  </si>
  <si>
    <t>32338, 32340, 24615, 32518, 32524, 32540, 17268, 32022, 11327, 11328, 11329, 11330, 20262, 450, 449, 451, 452, 24736, 1651, 4464, 21856, 21857, 455, 24776, 24777, 21050, 21051, 21113, 17335, 17336, 17337, 4079, 4084, 4086, 4100, 4891, 4892, 10530, 10531, 10532, 10533, 10534, 11285, 11286, 11287, 1341</t>
  </si>
  <si>
    <t>1, 3, 4, 5, 6, 37, 43, 45, 65, 73, 86, 134, 135, 204, 226, 241</t>
  </si>
  <si>
    <t>32339, 32341, 32342, 32343, 32344, 11288, 11289, 11290, 11292, 32521, 32542, 32543, 32544, 32548, 21144, 24183, 20261, 11293, 457, 458, 5789, 459, 7744, 7745, 7746, 21445, 21449, 24733, 7747, 21515, 21408, 12291, 12292, 17338, 17339, 11291</t>
  </si>
  <si>
    <t>1, 18, 26, 43, 49, 65, 73, 82, 91, 109, 119, 134, 135, 204, 226</t>
  </si>
  <si>
    <t>462, 17236, 32345, 9523, 9525, 9526, 9527, 9528, 9529, 9530, 9531, 9532, 9533, 9534, 9535, 9536, 9537, 17340, 21409, 32051, 464, 18631, 18632, 21858, 21859, 21860, 21861, 21862, 21112, 17341, 17342, 17343, 17344, 17345, 17346, 5786, 5787, 33011, 33017, 33977, 33978, 33982, 34009, 10535</t>
  </si>
  <si>
    <t>1, 13, 18, 30, 37, 65, 83, 86, 91, 134, 209, 226, 241</t>
  </si>
  <si>
    <t>9539, 9540, 9542, 9543, 9544, 9545, 20253, 20258, 20259, 20260, 32052, 32069, 11331, 24252, 24253, 465, 10537, 18634, 24778, 24779, 24780, 10536, 10539, 467, 33007, 33015, 33016, 33019, 33976, 33979, 33984, 32347</t>
  </si>
  <si>
    <t>1, 6, 30, 37, 45, 73, 83, 108, 209, 226, 241</t>
  </si>
  <si>
    <t>20254, 20255, 20256, 20257, 32039, 9387, 9388, 24211, 5780, 5781, 5846, 32567, 21447, 21871, 21872, 21873, 21874, 21875, 21876, 21877, 21878, 21879, 21880, 21881, 32373, 32374, 32375, 32376, 32377, 32378, 32379, 32400, 32406, 32408, 20791, 5776, 5779</t>
  </si>
  <si>
    <t>14, 18, 32, 73, 74, 82, 134, 235, 241, 264</t>
  </si>
  <si>
    <t>1622, 470, 471, 472, 473, 474, 476, 1623, 18633, 18645, 21870, 32398, 5839, 15311, 15312, 33008, 33010, 32346</t>
  </si>
  <si>
    <t>1, 18, 66, 83, 134, 209, 226, 264</t>
  </si>
  <si>
    <t>478, 30013, 5840, 479, 5844, 24195, 24196, 24197, 24198, 24199, 24200, 481, 482, 15313, 18643, 20792, 34338, 1624, 488, 32474</t>
  </si>
  <si>
    <t>1, 14, 18, 66, 74, 83, 139, 278</t>
  </si>
  <si>
    <t>31868, 31869, 20299, 32522, 490, 492, 493, 494, 20793, 5841, 5842, 1355, 1388, 18647, 18648, 21868, 21869, 1671, 495, 496, 30021, 497, 32117, 32348, 32349</t>
  </si>
  <si>
    <t>1, 18, 73, 74, 83, 131, 134, 204, 226, 236</t>
  </si>
  <si>
    <t>15309, 15310, 32516, 1353, 129, 130, 30027, 1668, 5777, 18644, 20789, 20790</t>
  </si>
  <si>
    <t>1, 18, 66, 74, 83, 204</t>
  </si>
  <si>
    <t>1351, 4522, 499, 500, 18635, 18636, 18637, 18638, 18639, 18640, 18641, 18642, 18656, 18657</t>
  </si>
  <si>
    <t>1, 3, 83</t>
  </si>
  <si>
    <t>33293, 33869, 33870, 32350, 32351, 32352, 32353, 31819, 31820, 31821, 31822, 31823, 31824, 33313, 33315, 33316, 33317, 32476, 9508, 32531, 32532, 32533, 32034, 32038, 32041, 5029, 11332, 11333, 32595, 32596, 32648, 32649, 31848, 31855, 32418, 32424, 32446, 32447, 32574, 32575, 32650, 32768, 32781, 32790, 32561, 32562, 32563, 32564, 32390, 32391, 32392, 32393, 32394, 32463, 32464, 32465, 32466, 32467, 32469, 32470, 32745, 34330, 34333, 34334, 34336, 34337, 32597, 32598, 32599, 32600, 32601, 32602, 32603, 32604, 32605, 32606, 32607, 32608, 32609</t>
  </si>
  <si>
    <t>3, 30, 45, 139, 204, 206, 207, 214, 226, 235, 236, 238, 241, 249, 264, 278</t>
  </si>
  <si>
    <t>Datenblatt 5-2-A  -  Querschnittstudie  -  Numerische Aspekte</t>
  </si>
  <si>
    <t>Version</t>
  </si>
  <si>
    <t>04.12.2009</t>
  </si>
  <si>
    <t>Titel</t>
  </si>
  <si>
    <t>Datenblatt 5-2-A  -  Querschnittstudie  -  Numerische Aspekte  -  Anzahl Bilder</t>
  </si>
  <si>
    <t>Legende</t>
  </si>
  <si>
    <t>Abbildungen, Tabellen und Datenblätter</t>
  </si>
  <si>
    <t>Anzahl Bilder und Art ihrer Datierung</t>
  </si>
  <si>
    <t>alle</t>
  </si>
  <si>
    <t>UG-1</t>
  </si>
  <si>
    <t>AB</t>
  </si>
  <si>
    <t>Tagesdatierte</t>
  </si>
  <si>
    <t>Monatsdatierte</t>
  </si>
  <si>
    <t>Saisondatierte</t>
  </si>
  <si>
    <t>Jahresdatierte</t>
  </si>
  <si>
    <t>Total Datierte</t>
  </si>
  <si>
    <t>Total Undatierte</t>
  </si>
  <si>
    <t>Total Bilder</t>
  </si>
  <si>
    <t>Anzahl AutorInnen</t>
  </si>
  <si>
    <t>Aut. mit datierten Bildern</t>
  </si>
  <si>
    <t>Aut. mit nur undat. Bildern</t>
  </si>
  <si>
    <t>Total AutorInnen</t>
  </si>
  <si>
    <t>Zeitliche Markierungen in den Abbildungen</t>
  </si>
  <si>
    <t>Markierung UG-1</t>
  </si>
  <si>
    <t>Untere Altersgrenze der Bedingungen für LST-A1</t>
  </si>
  <si>
    <t>Markierung AB</t>
  </si>
  <si>
    <t>Auftreten des Analogen Bildschemas (Startwert)</t>
  </si>
  <si>
    <t>Daten</t>
  </si>
  <si>
    <t>Querschnittstudie  -  Numerische Aspekte  -  Abb. D5-2-A  -  Anzahl Bilder  -  Alle Datierungsarten</t>
  </si>
  <si>
    <t>Numerische Angaben zu den Abbildungen</t>
  </si>
  <si>
    <t>Auftreten des Analogen Bildschemas</t>
  </si>
  <si>
    <t>Verwendete Abkürzungen</t>
  </si>
  <si>
    <t>T</t>
  </si>
  <si>
    <t>M</t>
  </si>
  <si>
    <t>S</t>
  </si>
  <si>
    <t>J</t>
  </si>
  <si>
    <t>Alle Datierten</t>
  </si>
  <si>
    <t>Dat.</t>
  </si>
  <si>
    <t>Identifikationsnummer</t>
  </si>
  <si>
    <t>ID</t>
  </si>
  <si>
    <t>Einzeldaten - Bilder</t>
  </si>
  <si>
    <t>Alter in
Monaten</t>
  </si>
  <si>
    <t>T+M</t>
  </si>
  <si>
    <t>Ø T</t>
  </si>
  <si>
    <t>Ø M</t>
  </si>
  <si>
    <t>Ø T+M</t>
  </si>
  <si>
    <t>Anzahl
1</t>
  </si>
  <si>
    <t>Anzahl
2</t>
  </si>
  <si>
    <t>Einzeldaten - AutorInnen</t>
  </si>
  <si>
    <t>Zugeordnete Bilder/AutorInnen</t>
  </si>
  <si>
    <t>ID
Bilder</t>
  </si>
  <si>
    <t>ID
AutorInnen</t>
  </si>
  <si>
    <t>10907, 5587</t>
  </si>
  <si>
    <t>3, 41</t>
  </si>
  <si>
    <t>5588, 12456</t>
  </si>
  <si>
    <t>3, 51</t>
  </si>
  <si>
    <t>11879, 12457, 10908, 10909, 10911, 10912</t>
  </si>
  <si>
    <t>41, 48, 51</t>
  </si>
  <si>
    <t>2571, 8467, 2569, 2570, 5589, 4979</t>
  </si>
  <si>
    <t>3, 29, 125</t>
  </si>
  <si>
    <t>4980, 10914, 13808, 10915, 10916, 10917, 10918, 33286, 33270, 2561</t>
  </si>
  <si>
    <t>3, 41, 57, 125, 230, 231</t>
  </si>
  <si>
    <t>2650, 2651, 2652, 11591, 19743, 19747, 5590, 10919, 2563, 2564, 4985, 2567, 2568, 10816, 4988, 2562, 4986, 5730, 5731, 2565, 4987, 18997, 11299, 33285, 33935, 33218, 4981, 4982, 4983, 4984, 4989, 33271, 33272</t>
  </si>
  <si>
    <t>3, 17, 35, 41, 44, 87, 91, 125, 218, 230, 231</t>
  </si>
  <si>
    <t>11298, 11915, 33257, 24115, 24116, 18998, 14285, 24120, 10920, 10921, 33287, 2557, 2558, 2559, 13806, 13807, 18840, 24121</t>
  </si>
  <si>
    <t>3, 41, 44, 48, 57, 60, 85, 87, 144, 218, 228</t>
  </si>
  <si>
    <t>13971, 9345, 9346, 21017, 5593, 5594, 5595, 24119, 1793, 8495, 8496, 13339, 13340, 21412, 12458, 5596, 16530, 1792, 1794, 1795, 21149, 21150, 21151, 33289, 1796, 10709, 9347, 24117, 7755, 6731, 5597, 22843, 22844</t>
  </si>
  <si>
    <t>3, 21, 28, 30, 35, 51, 54, 58, 68, 73, 80, 82, 120, 144, 230</t>
  </si>
  <si>
    <t>5598, 33268, 33841, 8497, 11880, 5604, 24482, 7756, 33258, 5599, 12313, 12314, 12315, 12316, 20387, 20388, 7759, 7758, 5602, 10922, 33288, 1802, 19745, 1804, 1805, 18109, 7757, 7760, 7761, 7762, 7763, 9270, 9271, 10710, 10711, 10713, 10714</t>
  </si>
  <si>
    <t>3, 28, 30, 35, 41, 48, 50, 74, 81, 91, 110, 211, 217, 228, 230</t>
  </si>
  <si>
    <t>24483, 8498, 8499, 8500, 24105, 10717, 11881, 11882, 1813, 1814, 10720, 34480, 18943, 1816, 1817, 10718, 18944, 18945, 18946, 34481, 6109, 21474, 12317, 8255, 8256, 8257, 8258, 8259, 8260, 8261, 8262, 8263, 8264, 8265, 10923, 20788, 13341, 20786, 20787, 17579, 18844, 18842, 1820, 1821, 18843, 1815, 1822</t>
  </si>
  <si>
    <t>3, 17, 29, 30, 35, 41, 48, 50, 54, 74, 85, 94, 99, 110, 134, 144</t>
  </si>
  <si>
    <t>33267, 24104, 8266, 8267, 8268, 8269, 8270, 8271, 8501, 8502, 9348, 9349, 9351, 9352, 9353, 9354, 9355, 12187, 33253, 33254, 33255, 33256, 24107, 16531, 16532, 10541, 12459, 18841, 19748, 19749, 19750, 19751, 19752, 10722, 10924, 10925, 10926, 7705, 10725, 33259, 33260, 33261, 33262, 33263, 33264, 33265, 33266, 33858, 33859, 33860, 33861, 33862, 33945, 33946, 33947, 33948, 33951, 33954, 33955, 10927, 2600, 6735, 12318, 12319, 12320, 13715, 13716, 13717, 6734, 14286, 14287, 7764, 6733, 7765, 7766, 8272, 8273, 8274, 8275, 8276, 8277, 8279, 8280, 8281, 8282, 8283, 8284, 8285, 8286, 8287, 8288, 8289, 8290, 8291, 8292, 8293, 8294, 8297, 8298, 13342, 34530, 6732, 10930, 13804, 13805, 13958, 13959, 33878, 33879, 11883, 11884, 8302, 8303, 24103, 2601, 2602, 6737, 10729, 16533, 16534, 10733, 8300, 8301, 11885, 11886, 13343, 13344, 6736, 10732, 13263, 13264</t>
  </si>
  <si>
    <t>3, 21, 25, 28, 29, 30, 35, 38, 41, 48, 50, 51, 54, 55, 57, 60, 68, 85, 91, 99, 144, 217, 218, 228, 230, 244</t>
  </si>
  <si>
    <t>10731, 11887, 11888, 18845, 8503, 8504, 8505, 8506, 8512, 8513, 8515, 8516, 8517, 8518, 8519, 9356, 18847, 18848, 18849, 22041, 17678, 10741, 11300, 11301, 10742, 10743, 10745, 21040, 17573, 17574, 17575, 4818, 7706, 10740, 10744, 10746, 10747, 10748, 11889, 11890, 11891, 11892, 24106, 10737, 11893, 11894, 1826, 1828, 19753, 19787, 18846, 17570, 17571, 17572, 11895, 18850, 18851, 18852, 18854, 6744, 6745, 6746, 1825, 10736, 10817, 11896, 11897, 10738, 10749, 11200, 11201, 11202, 11203, 11204, 7707, 7708, 10739, 11898, 11899, 11900, 11901, 14288, 14289, 1824, 6743, 11902, 11903, 11904, 1226, 1227, 7767, 4715, 4718, 6741, 6742, 8304, 8305, 8306, 8308, 8309, 8329, 10752, 10753, 10757, 10758, 6739, 6740, 10759, 10760, 10928, 10929, 10931, 10932, 10933, 10934, 10935, 10936, 34482, 21152, 6738, 10755, 10756, 10764, 11905, 13802, 13803, 16127, 16128, 24102, 33880, 33881, 33943, 7709, 10763, 18855, 34484, 10818, 10819, 10750, 10754, 10573, 10574, 16130, 1823, 34485, 1228, 1229, 16129, 16131, 10761, 10820, 10821, 18853, 10751, 6751, 6752</t>
  </si>
  <si>
    <t>2, 3, 7, 11, 21, 25, 28, 29, 30, 35, 38, 41, 43, 44, 48, 57, 60, 78, 85, 91, 94, 99, 102, 120, 136, 144, 218, 230</t>
  </si>
  <si>
    <t>626, 6749, 6750, 18856, 23053, 23054, 23055, 23056, 23057, 23058, 23059, 23060, 23061, 23062, 23063, 2, 3, 625, 4716, 4717, 6748, 8522, 8523, 8524, 8526, 8527, 8528, 8529, 8531, 8533, 8534, 8535, 8536, 8538, 8539, 10084, 10085, 10086, 10087, 16132, 16133, 10779, 18614, 18857, 1593, 16144, 16145, 10822, 11906, 11907, 16141, 33851, 6747, 10778, 12321, 34483, 16142, 16143, 6667, 6668, 10777, 23064, 23065, 16139, 16140, 6110, 20957, 20958, 627, 628, 10788, 14867, 17160, 17161, 33274, 6948, 10774, 21475, 1247, 1248, 1249, 34486, 16135, 16136, 16137, 16138, 6764, 6765, 6762, 6763, 8315, 8316, 10776, 12460, 16537, 5756, 6947, 7567, 12461, 6761, 11205, 11206, 11207, 34487, 34488, 17156, 17157, 17158, 17159, 6759, 13718, 13719, 12708, 105, 106, 107, 18368, 18369, 34489, 34490, 6757, 6758, 8317, 8318, 8319, 8320, 8321, 8322, 8323, 8325, 8326, 8327, 8328, 8330, 8331, 8332, 8333, 8334, 8335, 8336, 8337, 14291, 14292, 14293, 14294, 14295, 14296, 14297, 12462, 33276, 10785, 10938, 10939, 12463, 34491, 34492, 21154, 21155, 6670, 6753, 6754, 6755, 6756, 13800, 13801, 13957, 16154, 16155, 6669, 9552, 10784, 10823, 10825, 20780, 20781, 20782, 20783, 20784, 20785, 16152, 16153, 12464, 10780, 1830, 6963, 6964, 10775, 11908, 11909, 24101, 1831, 1832, 1833, 7710, 11910, 17164, 1835, 1837, 10783, 11208, 11209, 11210, 11211, 13265, 13266, 13267, 13268, 13269, 13293, 13294, 13295, 17162, 17163, 10781, 16150, 16151, 33273, 4, 30026, 10782, 10913, 16146, 16147</t>
  </si>
  <si>
    <t>1, 2, 3, 11, 17, 18, 21, 25, 29, 30, 33, 35, 41, 43, 48, 50, 51, 52, 55, 57, 60, 63, 68, 74, 83, 85, 94, 99, 111, 120, 134, 136, 144, 211</t>
  </si>
  <si>
    <t>1865, 1867, 6953, 18613, 16148, 16149, 1848, 1849, 1858, 8541, 8542, 8543, 8545, 8546, 8547, 8548, 9357, 10826, 16538, 16539, 16540, 16541, 16542, 16543, 16544, 16545, 16546, 16547, 16548, 10793, 10796, 16156, 16157, 6950, 6951, 6952, 11911, 11912, 11916, 30028, 6949, 10794, 14284, 16158, 16159, 1851, 1852, 1859, 1860, 1861, 1862, 6671, 11913, 16160, 16161, 8338, 10795, 10797, 11214, 11215, 12260, 34504, 34508, 34509, 1246, 34505, 34511, 6967, 6968, 6969, 7124, 10829, 10830, 34507, 16163, 6966, 6965, 10790, 10801, 1846, 1856, 9553, 10791, 34510, 1841, 21476, 1844, 1863, 1864, 10792, 10799, 16165, 10800, 1857, 9266, 10802, 11917, 11918, 14298, 507, 508, 509, 510, 511, 512, 513, 514, 515, 516, 517, 518, 519, 520, 521, 629, 8339, 8340, 8341, 8342, 8468, 8469, 8470, 10803, 10804, 10805, 10943, 21413, 16174, 16175, 18869, 16173, 5, 30024, 10940, 10944, 10945, 10946, 10947, 10948, 10949, 10950, 10951, 10952, 10953, 10957, 10958, 10959, 34506, 34512, 34513, 34514, 34515, 21156, 21157, 21158, 21159, 21160, 21161, 16172, 1839, 1842, 1855, 6672, 6673, 10963, 10964, 16170, 16171, 4820, 10961, 10962, 10965, 18235, 11919, 18867, 11920, 11921, 17283, 21042, 7768, 7769, 7770, 7771, 7772, 7773, 7775, 7776, 7777, 7778, 7779, 7780, 7781, 7782, 7783, 7784, 7785, 7786, 7787, 7788, 9273, 9274, 9275, 9276, 15076, 11212, 11213, 11216, 11217, 11219, 11220, 11922, 11923, 13270, 13271, 18859, 18863, 18864, 16169, 6, 6675, 6972, 6973, 17282, 18612, 16167, 16168, 7, 6971, 11924, 11925, 11926, 11927, 16549, 16550, 16551, 18611</t>
  </si>
  <si>
    <t>1, 2, 3, 11, 12, 21, 25, 28, 29, 30, 33, 35, 39, 41, 43, 48, 49, 50, 55, 59, 60, 65, 67, 68, 82, 83, 85, 99, 120, 134, 136</t>
  </si>
  <si>
    <t>6674, 6962, 6970, 16166, 1886, 8549, 8550, 8551, 16552, 16553, 16554, 16555, 16556, 16557, 16559, 16560, 33269, 11536, 11537, 1245, 8, 9, 3842, 10809, 10810, 10813, 11928, 9267, 10811, 10812, 17280, 16176, 16177, 18860, 18861, 7703, 7704, 11929, 11930, 10, 11, 6979, 22890, 22891, 1885, 11631, 11931, 11932, 11933, 11934, 18868, 18870, 19755, 19756, 6978, 16178, 16179, 18872, 18874, 6676, 6677, 10966, 13345, 13346, 18876, 34516, 34517, 11935, 14281, 14282, 14283, 15480, 18871, 19002, 19003, 19007, 19008, 19009, 19010, 19011, 19012, 23069, 23092, 16180, 522, 523, 524, 634, 636, 637, 638, 639, 640, 641, 1882, 1884, 7375, 7376, 12959, 17281, 18865, 16181, 16182, 2596, 11538, 11539, 11540, 13347, 18608, 6976, 6977, 10967, 10969, 10970, 10971, 10972, 10973, 10974, 34518, 34519, 34520, 34521, 21153, 21162, 21163, 16183, 16184, 6975, 6974, 20708, 20928, 12, 13, 1868, 5605, 5606, 23066, 23067, 23068, 16185, 16186, 6986, 6987, 9268, 8343, 20939, 18866, 22893, 1874, 5607, 6983, 6984, 6985, 11936, 20715, 22892, 1870, 11937, 11938, 12266, 19760, 19761, 1875, 7377, 7789, 7790, 7791, 7792, 7793, 12960, 12961, 12962, 16187, 16188, 14, 15, 1788, 1871, 1873, 1878, 1879, 1881, 5732, 21747, 11357, 11358, 11359, 11360</t>
  </si>
  <si>
    <t>1, 2, 3, 8, 17, 21, 22, 25, 28, 29, 30, 33, 35, 41, 44, 46, 48, 49, 53, 54, 59, 65, 66, 68, 74, 83, 85, 87, 91, 99, 111, 120, 126, 133, 136, 217</t>
  </si>
  <si>
    <t>6980, 16189, 1905, 1910, 1911, 1912, 1913, 1914, 8552, 8553, 8554, 11598, 11599, 11939, 12261, 16561, 1907, 11354, 11355, 16190, 16191, 5616, 11940, 17285, 22783, 19758, 34522, 34523, 11941, 18873, 16205, 11592, 11942, 11943, 16203, 16204, 9609, 11944, 11945, 16564, 16565, 16562, 16563, 4719, 4720, 4721, 5733, 5734, 6108, 12322, 12323, 19757, 19759, 16202, 5795, 5796, 30271, 16200, 16201, 1899, 17286, 18609, 19763, 19764, 14280, 9662, 23093, 16199, 18882, 18887, 18888, 19768, 19769, 19770, 16196, 16197, 5799, 5800, 5801, 5802, 12710, 16195, 13970, 18878, 16193, 16194, 1903, 19004, 16192, 1894, 12324, 12325, 1250, 525, 526, 527, 528, 529, 530, 531, 532, 533, 534, 535, 536, 537, 538, 539, 540, 542, 543, 544, 545, 546, 547, 548, 549, 12329, 14299, 16220, 11356, 12330, 12711, 12712, 4996, 18879, 18880, 19767, 16217, 16218, 6989, 6993, 6994, 6995, 16566, 18889, 16215, 16216, 1916, 6990, 6991, 6992, 10979, 10980, 10981, 10982, 10983, 10984, 10985, 10986, 10987, 10988, 34524, 34525, 34526, 34527, 34528, 34529, 34531, 21164, 1892, 13348, 16569, 16570, 20684, 16211, 16212, 16213, 16214, 33283, 33284, 33877, 33281, 33282, 33944, 6988, 11946, 12327, 18881, 5609, 5610, 12326, 12328, 19374, 16209, 16210, 11221, 12709, 1890, 1891, 19765, 19766, 1889, 18883, 34532, 34533, 16567, 16568, 16206</t>
  </si>
  <si>
    <t>2, 3, 11, 17, 18, 21, 30, 35, 36, 41, 43, 46, 48, 49, 50, 52, 54, 58, 59, 60, 65, 67, 68, 71, 74, 83, 85, 87, 89, 90, 91, 99, 111, 120, 136, 218, 230</t>
  </si>
  <si>
    <t>16, 30020, 5076, 11044, 16207, 16208, 5612, 5613, 12331, 20687, 8555, 8557, 8558, 8559, 8560, 8561, 8565, 8567, 10088, 10089, 18886, 1923, 6133, 21477, 1921, 1922, 1929, 1932, 5735, 5736, 13720, 1934, 19771, 19772, 19773, 18875, 18884, 18885, 7643, 7655, 14276, 14277, 14278, 19775, 17, 18, 12332, 12333, 12334, 12335, 1940, 19774, 24143, 24144, 24145, 24146, 24422, 18903, 18904, 9554, 18893, 18909, 7711, 18890, 20685, 20686, 24140, 24141, 24142, 108, 12336, 12345, 12341, 12342, 1945, 13732, 18905, 18906, 1925, 1926, 1947, 22848, 22849, 19375, 33277, 33278, 33279, 33280, 33839, 33840, 33842, 33843, 33844, 33845, 33846, 33847, 33848, 33849, 33850</t>
  </si>
  <si>
    <t>1, 3, 15, 17, 24, 26, 30, 33, 40, 50, 59, 74, 77, 80, 85, 89, 91, 104, 134, 136, 211</t>
  </si>
  <si>
    <t>18895, 18902, 6131, 6132, 8568, 8569, 1951, 1952, 1954, 1955, 5848, 7644, 18894, 13734, 18899, 1958, 2017, 2018, 2019, 2020, 2594, 18900, 18901, 19, 110, 2012, 2013, 13738, 19776, 19777, 19778, 19779, 19780, 19781, 19782, 19783, 19785, 19786, 21995, 21996, 6081, 6106, 6107, 7645, 7646, 7647, 7648, 7649, 7650, 7651, 7652, 7653, 7654, 7656, 13735, 14274, 14275, 14279, 18919, 21727, 21746, 5620, 12338, 2007, 13721, 13723, 13724, 13725, 13726, 13728, 13729, 13730, 13731, 18918, 20, 18896, 21, 2011, 2009, 9555, 12343, 12344, 18931, 18932, 22895, 22896, 22897, 1973, 1992, 1995, 1997, 12340, 13737, 1966, 1969, 1999, 2002, 2003, 2006, 10832, 18940, 5021, 5022, 1987, 18941, 20641, 21728, 1965, 1971, 1972, 18912, 18920, 1970, 18910, 18911, 18917, 19789, 18913, 18916, 18935, 18936, 2024, 18914, 18915, 18930, 17382, 22898, 22899, 1977, 10833, 1978, 1983, 1985, 5615, 6587, 23, 18942</t>
  </si>
  <si>
    <t>1, 3, 17, 18, 24, 30, 33, 39, 50, 59, 85, 91, 126, 127, 128, 129, 133, 146</t>
  </si>
  <si>
    <t>9570, 13739, 13740, 18907, 18908, 8570, 8571, 8572, 8573, 8575, 8576, 17287, 4992, 2027, 18929, 5624, 5625, 21730, 21744, 5626, 2029, 13272, 13273, 6134, 18933, 2032, 6105, 11222, 11303, 11304, 7657, 7658, 19790, 19791, 2038, 2043, 2044, 2045, 4990, 4991, 4967, 4968, 4969, 4970, 21478, 33829, 20640, 21414, 21423, 21479, 2048, 2049, 33519, 4993, 21729, 21745, 25, 21136, 26, 22900, 33520, 2593, 5621, 5622, 13741, 13742, 13743, 13744, 13745, 13746, 13747, 13296, 13297, 13298, 5591, 5629, 5630, 4724, 4727, 11223, 21069, 33852</t>
  </si>
  <si>
    <t>1, 3, 8, 11, 17, 24, 30, 34, 43, 45, 50, 55, 65, 82, 85, 86, 91, 109, 125, 126, 133, 134, 211, 235</t>
  </si>
  <si>
    <t>1757, 17355, 17356, 2611, 2612, 10892, 1762, 5447, 3841, 7662, 8578, 8579, 8580, 8581, 8582, 8583, 8584, 8585, 8586, 8587, 8588, 8589, 8590, 8591, 8592, 8593, 8594, 8595, 8596, 8597, 8598, 8599, 8600, 8601, 8603, 8604, 8605, 8606, 8607, 8608, 8609, 8610, 10090, 10091, 10092, 1766, 1767, 5448, 1758, 1763, 1765, 2610, 5446, 2605, 2606, 33522, 5737, 5738, 4725, 4726, 4728, 24097, 24098, 6104, 18939, 19792, 19793, 19794, 19795, 19796, 19797, 33523, 33524, 33525, 33531, 33532, 11305, 11306, 4998, 4999, 18937, 18938, 33526, 7659, 7660, 7661, 7663, 7664, 7665, 33528, 33529, 9571, 1735, 1736, 1737, 15488, 15489, 15490, 18921, 18922, 18924, 21124, 1774, 1778, 1779, 1780, 21415, 21416, 21417, 1771, 1775, 1776, 1777, 1784, 1786, 5449, 10827, 10828, 10835, 1739, 1742, 24424, 34214, 2604, 20968, 20969, 20970, 20971, 1741, 18923, 19799, 19800, 2607, 4729, 1749, 1750, 3838, 3839, 3840, 6084, 12264, 27, 1748, 1751, 4730, 4731, 4732, 4733, 4741, 11224, 1752, 1754, 33527, 17351, 17352</t>
  </si>
  <si>
    <t>1, 3, 8, 11, 17, 24, 30, 34, 39, 40, 43, 45, 49, 66, 71, 74, 77, 79, 82, 85, 91, 129, 144, 230</t>
  </si>
  <si>
    <t>17353, 17354, 33555, 33565, 6103, 8611, 8613, 8616, 8617, 8618, 8619, 8621, 8622, 8623, 8624, 8625, 8626, 8627, 8628, 8630, 8632, 8634, 8635, 8637, 8639, 8641, 8643, 8644, 10093, 10094, 10095, 10096, 13748, 13749, 33557, 33558, 33559, 33560, 33586, 33548, 33561, 33563, 33564, 33598, 33600, 33601, 5465, 33594, 33541, 33542, 33543, 33544, 4734, 4735, 4736, 4737, 4738, 4739, 4740, 6099, 6100, 6101, 6102, 33583, 33602, 33603, 33604, 33605, 7609, 18925, 18926, 33596, 3833, 3834, 3835, 3836, 22901, 1237, 1238, 5477, 5478, 12262, 12263, 5481, 3830, 3831, 3832, 33576, 18927, 3828, 17289, 15473, 19812, 19813, 5458, 33552, 17349, 30019, 5479, 3826, 3827, 17290, 2618, 5482, 5483, 21422, 33593, 14759, 6592, 2615, 2616, 33533, 33546, 3825, 18676, 2613, 2614, 5484, 5485, 33538, 33588, 33589, 33579, 33580, 5000, 5001, 5453, 5460, 33572, 33577, 5486, 33570, 4742, 4743, 20965, 20966, 19810, 19811, 5463, 5464, 33567, 19808, 19809, 5473, 17288, 17291, 19744, 19801, 19802, 19803, 19804, 19805, 19807, 5466, 5467, 33569, 24616, 24617, 3824, 18928, 33646, 3823</t>
  </si>
  <si>
    <t>1, 3, 4, 8, 11, 17, 23, 30, 49, 50, 61, 65, 66, 71, 74, 82, 83, 85, 91, 129, 133, 146</t>
  </si>
  <si>
    <t>5489, 5490, 33629, 33644, 33645, 10893, 22902, 33627, 8645, 8646, 8647, 2620, 33621, 33641, 10894, 21743, 5488, 33617, 24099, 33625, 4744, 4745, 4746, 4747, 4748, 4749, 15470, 15471, 33628, 19806, 19814, 29, 3821, 3822, 11225, 9556, 9557, 9558, 9559, 17292, 30, 33615, 24425, 24670, 24671, 24672, 24673, 33609, 20738, 20739, 20740, 20741, 17357, 5492, 33606, 10836, 10837, 10838, 10839, 18952, 33608, 3820, 3818, 3819, 19821, 20742, 20964, 20967, 33634, 10544, 33620, 33636, 10842, 5494, 12383, 12384, 12385, 12388, 12389, 12390, 12391, 22846, 22847, 22045</t>
  </si>
  <si>
    <t>1, 3, 8, 11, 30, 33, 38, 39, 40, 43, 50, 65, 66, 74, 77, 80, 85, 91, 102, 126, 129, 133, 144, 214</t>
  </si>
  <si>
    <t>21731, 12392, 12393, 12394, 12395, 12396, 12397, 32634, 3816, 3817, 8648, 8650, 8651, 19819, 19820, 12398, 12399, 12400, 12401, 12409, 24457, 24458, 11226, 12402, 12403, 12404, 12405, 24459, 3813, 3814, 19822, 19823, 12386, 12407, 12408, 12387, 12406, 1251, 15504, 9560, 9561, 31, 32, 33, 34, 35, 111, 112, 114, 115, 116, 117, 118, 119, 30016, 33827, 10840, 10841, 10881, 9562, 9563, 21482, 21483, 21484, 21485, 21486, 3812, 12410, 3811, 34116, 34117, 34118, 8652, 24784, 10846, 12265, 17293, 17294, 17295, 21742, 10542, 18947, 18948, 17358, 33857, 3810, 15502, 15503, 24461, 33853, 33854, 3808, 3809, 13299, 13300, 13301, 13302, 24460</t>
  </si>
  <si>
    <t>1, 6, 8, 11, 30, 33, 38, 39, 43, 49, 50, 55, 65, 85, 91, 110, 126, 129, 134, 211, 230, 235, 236</t>
  </si>
  <si>
    <t>3807, 8653, 8654, 8655, 8656, 8657, 8659, 8661, 10100, 13349, 5003, 5004, 10844, 19825, 19826, 19829, 19830, 20309, 20310, 10843, 21137, 19824, 19827, 19828, 19831, 19832, 19833, 12412, 18949, 21732, 13350, 17359, 4751, 12411, 12413, 12414, 12415, 21733, 24110, 12416, 10854, 12417, 12419, 12420, 12421, 12422, 12423, 12424, 12425, 36, 38, 39, 113, 10845, 10847, 10848, 10849, 17360, 17361, 12432, 12433, 12435, 40, 41, 120, 12437, 12436, 21487, 21488, 42, 12434, 1263, 20733, 20735, 20736, 20737, 34138, 34139, 34140, 34141, 34142, 19376, 12267, 15029, 21741, 24785, 24786, 24791, 12438, 15028, 18950, 21740, 2621, 12440, 12443, 12444, 12445, 21068, 21106, 2622, 5443, 5445, 3805, 3806, 21105, 12441, 12442, 12448, 24427</t>
  </si>
  <si>
    <t>1, 3, 6, 8, 11, 30, 39, 49, 50, 54, 71, 73, 74, 77, 85, 86, 89, 91, 109, 126, 129, 134, 144, 230</t>
  </si>
  <si>
    <t>10550, 12446, 43, 44, 8662, 8663, 8664, 8665, 8666, 8667, 8668, 8669, 8670, 8671, 8672, 8673, 8675, 8676, 8677, 8678, 8679, 8680, 8681, 8682, 8683, 8684, 8685, 8687, 8689, 8690, 8691, 8692, 8693, 8694, 8695, 8696, 8698, 8699, 8700, 8701, 8703, 8704, 10101, 10102, 10103, 10104, 10105, 10106, 12449, 12450, 15030, 20311, 54, 15025, 15026, 15027, 15018, 15019, 21067, 3767, 11227, 21887, 21734, 5503, 12429, 12451, 12452, 12453, 15012, 15013, 15014, 15015, 15022, 15023, 21888, 55, 56, 5505, 15016, 15017, 57, 5504, 18951, 22903, 22904, 22905, 22906, 22907, 22908, 58, 59, 1234, 1235, 12439, 19377, 9653, 9654, 9655, 60, 61, 4756, 51, 52, 53, 5757, 5797, 5798, 5847, 15020, 15021, 2624, 6096, 6097, 6129, 6130, 15472, 15485, 15486, 15487, 45, 46, 47, 48, 49, 50, 5499, 21120, 10850, 10852, 12426, 12428, 33656, 33657, 10857, 21489, 22051, 22924, 24462, 20732, 18667, 18668, 18669, 18670, 18671, 18672, 18673, 18674, 3798, 3799, 4754, 4755, 15049, 62, 10855, 15042, 15044, 15045, 15047, 15048, 22855, 33652, 33653, 33654, 33659, 15039, 15040, 15041, 13303, 13304, 13305, 33855, 3800, 3801, 3802, 3803, 3804, 4971, 4972, 15090, 15091, 22856, 22857, 33856</t>
  </si>
  <si>
    <t>1, 3, 8, 11, 17, 18, 30, 36, 38, 39, 43, 50, 55, 66, 73, 74, 79, 80, 83, 85, 86, 89, 102, 110, 126, 133, 134, 211</t>
  </si>
  <si>
    <t>8715, 24109, 10555, 20308, 20312, 22038, 22039, 17369, 17370, 63, 64, 66, 67, 65, 15036, 19378, 7568, 15038, 24073, 68, 69, 15037, 4752, 4753, 5508, 33663, 18976, 9656, 9657, 10558, 15032, 17362, 17363, 17364, 17365, 70, 71, 2625, 10556, 10557, 15033, 15035, 17297, 5007, 5008, 33666, 10559, 5510, 5511, 18677, 2626, 33670, 33671, 10853, 10856, 10859, 15034, 74, 121, 1233, 3795, 3796, 10858, 24430, 21139, 3797, 10551, 10552, 10860, 11228, 11229, 11231, 11232, 22860, 22861, 21072, 21491, 21492, 11233, 11234, 11235, 17296, 15051, 15052, 15053, 15054, 15055, 15056, 15057, 15060, 21014, 21015, 21016, 34144, 34149, 3792, 3794, 15050, 15058, 15059, 15064, 15283, 15284, 24428, 24429, 17366, 3793, 10554, 15062, 11236, 11237, 11238, 22859, 22862, 33681, 33698, 9658, 9659, 9660, 9661, 15063, 15073, 15074, 15075, 11239, 11240, 15072, 13306, 13307, 13308, 21739, 33832</t>
  </si>
  <si>
    <t>1, 3, 8, 11, 23, 30, 36, 38, 39, 43, 50, 55, 65, 71, 73, 74, 77, 80, 83, 85, 86, 89, 102, 109, 126, 129, 134, 144, 211, 230</t>
  </si>
  <si>
    <t>33692, 15069, 15070, 24108, 3789, 32896, 76, 33682, 33683, 33686, 33687, 33688, 33689, 33690, 24114, 33679, 3785, 3786, 3787, 3788, 21061, 24113, 2631, 5517, 5518, 33696, 33700, 6095, 6098, 15065, 15066, 15477, 77, 78, 33695, 3783, 3784, 6127, 6128, 18675, 21012, 5520, 5521, 15077, 34213, 3778, 3780, 3781, 3782, 5816, 5817, 15474, 15475, 15476, 15479, 15483, 18954, 18955, 19379, 24506, 4757, 15078, 79, 80, 81, 83, 84, 85, 10861, 10862, 10863, 21419, 21421, 4758, 4759, 4760, 4761, 24431, 24432, 2630, 33691, 15086, 15087, 15088, 15089, 24112, 4762, 4763, 15079, 15080, 15081, 15084, 21010, 21011, 34195, 33676, 6094, 12273, 21104, 9573, 18961, 18962, 18963, 21138, 21140, 5516, 17371, 17372, 17373, 17374, 17375, 17376, 17377, 21102, 21103, 24819, 33677, 15506, 18956, 5514, 5525, 5528, 33673, 3790, 3791, 18957, 18959, 87, 5534, 5536</t>
  </si>
  <si>
    <t>1, 3, 8, 11, 17, 18, 34, 39, 49, 50, 66, 74, 77, 82, 83, 85, 86, 89, 109, 110, 129, 135, 144, 211, 230</t>
  </si>
  <si>
    <t>2632, 2633, 5564, 33707, 719, 5529, 5562, 5565, 8716, 8719, 8720, 8721, 8722, 8723, 8724, 8725, 21735, 21738, 24111, 18958, 2619, 24463, 6092, 6093, 21108, 21109, 21034, 21035, 24825, 16123, 10864, 24468, 24469, 24474, 4766, 5740, 24471, 24472, 24473, 24475, 22923, 5566, 21009, 18953, 18960, 18964, 18965, 18974, 18975, 4767, 4768, 17379, 5568, 15505, 21125, 5532, 88, 89, 90, 91, 92, 93, 94, 95, 122, 1256, 1257, 1268, 1269, 5533, 21041, 3775, 21420, 5741, 18678, 19380, 21045, 2634, 21003, 21004, 21005, 21006, 21007, 21008, 33938, 34196, 34197, 34203, 34204, 34205, 21107, 132, 324, 5005, 5006, 12268, 12269, 12270, 12271, 12272, 12275, 10553, 21736, 21737, 3777, 6088, 6090, 6091, 11241, 11242, 11243, 11244, 11245, 11246, 11247, 11248, 11249, 13309, 13310, 13311, 13312, 13313</t>
  </si>
  <si>
    <t>1, 3, 5, 8, 11, 12, 17, 30, 38, 39, 43, 49, 55, 71, 74, 78, 79, 82, 83, 85, 86, 89, 110, 126, 129, 133, 135, 144, 230</t>
  </si>
  <si>
    <t>3774, 15095, 15096, 15097, 15098, 15099, 15100, 15101, 15102, 15103, 15104, 15255, 15285, 15092, 15093, 15094, 3772, 3773, 18966, 3771, 6087, 6089, 6085, 9664, 9665, 9667, 6083, 22920, 24456, 24464, 24465, 24466, 24476, 7712, 7713, 7714, 5009, 5010, 5011, 24443, 8932, 8933, 10865, 13353, 34198, 34199, 15117, 15119, 15120, 15121, 15122, 15124, 21493, 3770, 13351, 13352, 20716, 20743, 20744, 20745, 34150, 34151, 34200, 34224, 34225, 9564, 17380, 32809, 124, 12276, 12277, 17298, 20997, 19382, 34201, 34202, 717, 15114, 15115, 15116, 6086, 15107, 15108, 15109, 15110, 15111, 15112, 15113, 10897, 13314, 3768, 3769, 5739, 22863, 9565</t>
  </si>
  <si>
    <t>1, 3, 8, 17, 26, 31, 33, 36, 39, 40, 49, 50, 54, 55, 65, 71, 74, 77, 80, 85, 89, 110, 129, 133, 134, 225, 230</t>
  </si>
  <si>
    <t>125, 126, 714, 715, 8934, 3766, 19381, 5569, 5570, 5571, 24618, 24619, 24620, 8757, 8758, 8759, 8760, 8761, 8764, 8766, 8767, 8768, 8775, 8777, 8778, 8779, 8780, 8781, 8783, 8784, 8785, 8786, 8787, 10115, 10872, 10873, 686, 687, 2637, 33709, 33713, 33714, 3765, 8935, 8936, 8937, 10868, 10869, 24445, 22921, 22922, 10866, 10867, 10871, 22909, 5572, 3763, 3764, 8944, 19815, 19816, 19817, 19818, 3761, 3762, 14273, 5819, 5820, 15105, 8965, 135, 21903, 4994, 4995, 688, 689, 10874, 10875, 10876, 22864, 17367, 17368, 24384, 24385, 15127, 697, 698, 699, 24352, 17383, 692, 2641, 3760, 21142, 136, 137, 702, 703, 9049, 9050, 12278, 12279, 12280, 12281, 9051, 9052, 10877, 10878, 19384, 700, 701, 8947, 8948, 706, 707, 708, 709, 711, 712, 713, 716, 2639, 2640, 33731, 33732, 9071, 9072, 10895, 10896, 18967, 33833</t>
  </si>
  <si>
    <t>1, 3, 4, 8, 18, 30, 31, 32, 39, 40, 49, 50, 59, 71, 77, 80, 85, 89, 91, 102, 109, 115, 129, 132, 133, 211</t>
  </si>
  <si>
    <t>33721, 9053, 9054, 9055, 10560, 18969, 18977, 33719, 33725, 33726, 33730, 33738, 33742, 3755, 3756, 3757, 3758, 3759, 15507, 6074, 6075, 6076, 6077, 6078, 6079, 9056, 9057, 19366, 8788, 8789, 8790, 8791, 9058, 5576, 5577, 5579, 5581, 5582, 5583, 5584, 5585, 33743, 15286, 21755, 8957, 8958, 8959, 8960, 5014, 5015, 17381, 15126, 5586, 3752, 3753, 8963, 8964, 5573, 3751, 4769, 6080, 9059, 22530, 138, 1278, 8931, 8945, 8946, 8961, 8966, 21756, 17384, 17385, 18968, 6515, 6520, 6521, 6522, 6024, 9060, 9121, 24444, 24446, 21753, 21757, 21758, 3749, 3750, 6519, 6525, 6526, 9061, 9062, 9063, 9668, 13357, 13358, 6518, 6524, 140, 142, 143, 314, 315, 316, 6517, 6523, 9064, 3748, 21424, 144, 3746, 3747, 9065, 9666, 13355, 13356, 9066, 9067, 6516, 33734, 9068, 9069, 15128, 15130, 15131, 15132, 3744, 3745, 146, 147, 148, 149, 317, 33717, 33718, 15135, 22910, 2646, 33715, 33716, 10575, 10577, 13258, 13259, 150, 151, 2645, 2648, 2649, 33739, 3597, 3598, 10898, 10899, 10900, 10901, 10902, 10903, 10904, 10905, 11250, 11251, 11252, 11253, 11254, 11255, 11256, 11257, 11258, 11259, 11260, 11261, 11262, 11263, 11264, 11265, 11267, 11268, 22865, 21079, 21080, 152, 153, 154, 155, 5367, 3596</t>
  </si>
  <si>
    <t>1, 3, 8, 11, 17, 30, 31, 32, 36, 38, 40, 43, 50, 54, 71, 77, 80, 82, 85, 86, 89, 91, 115, 126, 129, 133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</si>
</sst>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;\-0.0;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4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9" fontId="1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Querschnittstudie  -  Numerische Aspekte  -  Abb. D5-2-A-1a  -  Anzahl Bilder  -  Alle Datierungsarten</a:t>
            </a:r>
          </a:p>
        </c:rich>
      </c:tx>
      <c:layout>
        <c:manualLayout>
          <c:xMode val="factor"/>
          <c:yMode val="factor"/>
          <c:x val="-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9275"/>
          <c:w val="0.85975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v>Tagesdatierte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Daten!$A$46:$A$118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Daten!$B$46:$B$118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4</c:v>
                </c:pt>
                <c:pt idx="13">
                  <c:v>28</c:v>
                </c:pt>
                <c:pt idx="14">
                  <c:v>10</c:v>
                </c:pt>
                <c:pt idx="15">
                  <c:v>22</c:v>
                </c:pt>
                <c:pt idx="16">
                  <c:v>18</c:v>
                </c:pt>
                <c:pt idx="17">
                  <c:v>26</c:v>
                </c:pt>
                <c:pt idx="18">
                  <c:v>50</c:v>
                </c:pt>
                <c:pt idx="19">
                  <c:v>121</c:v>
                </c:pt>
                <c:pt idx="20">
                  <c:v>129</c:v>
                </c:pt>
                <c:pt idx="21">
                  <c:v>130</c:v>
                </c:pt>
                <c:pt idx="22">
                  <c:v>126</c:v>
                </c:pt>
                <c:pt idx="23">
                  <c:v>128</c:v>
                </c:pt>
                <c:pt idx="24">
                  <c:v>56</c:v>
                </c:pt>
                <c:pt idx="25">
                  <c:v>103</c:v>
                </c:pt>
                <c:pt idx="26">
                  <c:v>61</c:v>
                </c:pt>
                <c:pt idx="27">
                  <c:v>93</c:v>
                </c:pt>
                <c:pt idx="28">
                  <c:v>116</c:v>
                </c:pt>
                <c:pt idx="29">
                  <c:v>52</c:v>
                </c:pt>
                <c:pt idx="30">
                  <c:v>55</c:v>
                </c:pt>
                <c:pt idx="31">
                  <c:v>70</c:v>
                </c:pt>
                <c:pt idx="32">
                  <c:v>96</c:v>
                </c:pt>
                <c:pt idx="33">
                  <c:v>104</c:v>
                </c:pt>
                <c:pt idx="34">
                  <c:v>94</c:v>
                </c:pt>
                <c:pt idx="35">
                  <c:v>66</c:v>
                </c:pt>
                <c:pt idx="36">
                  <c:v>71</c:v>
                </c:pt>
                <c:pt idx="37">
                  <c:v>87</c:v>
                </c:pt>
                <c:pt idx="38">
                  <c:v>151</c:v>
                </c:pt>
                <c:pt idx="39">
                  <c:v>128</c:v>
                </c:pt>
                <c:pt idx="40">
                  <c:v>97</c:v>
                </c:pt>
                <c:pt idx="41">
                  <c:v>56</c:v>
                </c:pt>
                <c:pt idx="42">
                  <c:v>95</c:v>
                </c:pt>
                <c:pt idx="43">
                  <c:v>78</c:v>
                </c:pt>
                <c:pt idx="44">
                  <c:v>75</c:v>
                </c:pt>
                <c:pt idx="45">
                  <c:v>84</c:v>
                </c:pt>
                <c:pt idx="46">
                  <c:v>83</c:v>
                </c:pt>
                <c:pt idx="47">
                  <c:v>68</c:v>
                </c:pt>
                <c:pt idx="48">
                  <c:v>50</c:v>
                </c:pt>
                <c:pt idx="49">
                  <c:v>37</c:v>
                </c:pt>
                <c:pt idx="50">
                  <c:v>78</c:v>
                </c:pt>
                <c:pt idx="51">
                  <c:v>51</c:v>
                </c:pt>
                <c:pt idx="52">
                  <c:v>67</c:v>
                </c:pt>
                <c:pt idx="53">
                  <c:v>34</c:v>
                </c:pt>
                <c:pt idx="54">
                  <c:v>51</c:v>
                </c:pt>
                <c:pt idx="55">
                  <c:v>23</c:v>
                </c:pt>
                <c:pt idx="56">
                  <c:v>24</c:v>
                </c:pt>
                <c:pt idx="57">
                  <c:v>22</c:v>
                </c:pt>
                <c:pt idx="58">
                  <c:v>34</c:v>
                </c:pt>
                <c:pt idx="59">
                  <c:v>12</c:v>
                </c:pt>
                <c:pt idx="60">
                  <c:v>35</c:v>
                </c:pt>
                <c:pt idx="61">
                  <c:v>15</c:v>
                </c:pt>
                <c:pt idx="62">
                  <c:v>17</c:v>
                </c:pt>
                <c:pt idx="63">
                  <c:v>12</c:v>
                </c:pt>
                <c:pt idx="64">
                  <c:v>11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9</c:v>
                </c:pt>
                <c:pt idx="69">
                  <c:v>14</c:v>
                </c:pt>
                <c:pt idx="70">
                  <c:v>8</c:v>
                </c:pt>
                <c:pt idx="71">
                  <c:v>4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tx>
            <c:v>Monatsdatierte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Daten!$A$46:$A$118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Daten!$C$46:$C$118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6</c:v>
                </c:pt>
                <c:pt idx="13">
                  <c:v>5</c:v>
                </c:pt>
                <c:pt idx="14">
                  <c:v>7</c:v>
                </c:pt>
                <c:pt idx="15">
                  <c:v>11</c:v>
                </c:pt>
                <c:pt idx="16">
                  <c:v>19</c:v>
                </c:pt>
                <c:pt idx="17">
                  <c:v>21</c:v>
                </c:pt>
                <c:pt idx="18">
                  <c:v>81</c:v>
                </c:pt>
                <c:pt idx="19">
                  <c:v>35</c:v>
                </c:pt>
                <c:pt idx="20">
                  <c:v>83</c:v>
                </c:pt>
                <c:pt idx="21">
                  <c:v>106</c:v>
                </c:pt>
                <c:pt idx="22">
                  <c:v>61</c:v>
                </c:pt>
                <c:pt idx="23">
                  <c:v>70</c:v>
                </c:pt>
                <c:pt idx="24">
                  <c:v>43</c:v>
                </c:pt>
                <c:pt idx="25">
                  <c:v>32</c:v>
                </c:pt>
                <c:pt idx="26">
                  <c:v>19</c:v>
                </c:pt>
                <c:pt idx="27">
                  <c:v>59</c:v>
                </c:pt>
                <c:pt idx="28">
                  <c:v>46</c:v>
                </c:pt>
                <c:pt idx="29">
                  <c:v>30</c:v>
                </c:pt>
                <c:pt idx="30">
                  <c:v>40</c:v>
                </c:pt>
                <c:pt idx="31">
                  <c:v>39</c:v>
                </c:pt>
                <c:pt idx="32">
                  <c:v>83</c:v>
                </c:pt>
                <c:pt idx="33">
                  <c:v>28</c:v>
                </c:pt>
                <c:pt idx="34">
                  <c:v>31</c:v>
                </c:pt>
                <c:pt idx="35">
                  <c:v>55</c:v>
                </c:pt>
                <c:pt idx="36">
                  <c:v>23</c:v>
                </c:pt>
                <c:pt idx="37">
                  <c:v>39</c:v>
                </c:pt>
                <c:pt idx="38">
                  <c:v>32</c:v>
                </c:pt>
                <c:pt idx="39">
                  <c:v>61</c:v>
                </c:pt>
                <c:pt idx="40">
                  <c:v>67</c:v>
                </c:pt>
                <c:pt idx="41">
                  <c:v>104</c:v>
                </c:pt>
                <c:pt idx="42">
                  <c:v>65</c:v>
                </c:pt>
                <c:pt idx="43">
                  <c:v>36</c:v>
                </c:pt>
                <c:pt idx="44">
                  <c:v>47</c:v>
                </c:pt>
                <c:pt idx="45">
                  <c:v>44</c:v>
                </c:pt>
                <c:pt idx="46">
                  <c:v>69</c:v>
                </c:pt>
                <c:pt idx="47">
                  <c:v>51</c:v>
                </c:pt>
                <c:pt idx="48">
                  <c:v>44</c:v>
                </c:pt>
                <c:pt idx="49">
                  <c:v>71</c:v>
                </c:pt>
                <c:pt idx="50">
                  <c:v>44</c:v>
                </c:pt>
                <c:pt idx="51">
                  <c:v>43</c:v>
                </c:pt>
                <c:pt idx="52">
                  <c:v>44</c:v>
                </c:pt>
                <c:pt idx="53">
                  <c:v>16</c:v>
                </c:pt>
                <c:pt idx="54">
                  <c:v>42</c:v>
                </c:pt>
                <c:pt idx="55">
                  <c:v>25</c:v>
                </c:pt>
                <c:pt idx="56">
                  <c:v>35</c:v>
                </c:pt>
                <c:pt idx="57">
                  <c:v>34</c:v>
                </c:pt>
                <c:pt idx="58">
                  <c:v>35</c:v>
                </c:pt>
                <c:pt idx="59">
                  <c:v>31</c:v>
                </c:pt>
                <c:pt idx="60">
                  <c:v>45</c:v>
                </c:pt>
                <c:pt idx="61">
                  <c:v>24</c:v>
                </c:pt>
                <c:pt idx="62">
                  <c:v>21</c:v>
                </c:pt>
                <c:pt idx="63">
                  <c:v>20</c:v>
                </c:pt>
                <c:pt idx="64">
                  <c:v>28</c:v>
                </c:pt>
                <c:pt idx="65">
                  <c:v>27</c:v>
                </c:pt>
                <c:pt idx="66">
                  <c:v>29</c:v>
                </c:pt>
                <c:pt idx="67">
                  <c:v>13</c:v>
                </c:pt>
                <c:pt idx="68">
                  <c:v>5</c:v>
                </c:pt>
                <c:pt idx="69">
                  <c:v>11</c:v>
                </c:pt>
                <c:pt idx="70">
                  <c:v>3</c:v>
                </c:pt>
                <c:pt idx="71">
                  <c:v>0</c:v>
                </c:pt>
                <c:pt idx="72">
                  <c:v>63</c:v>
                </c:pt>
              </c:numCache>
            </c:numRef>
          </c:val>
        </c:ser>
        <c:ser>
          <c:idx val="2"/>
          <c:order val="2"/>
          <c:tx>
            <c:v>Saisondatierte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Daten!$A$46:$A$118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Daten!$D$46:$D$118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3"/>
          <c:order val="3"/>
          <c:tx>
            <c:v>Jahresdatierte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Daten!$A$46:$A$118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Daten!$E$46:$E$118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5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9</c:v>
                </c:pt>
                <c:pt idx="47">
                  <c:v>1</c:v>
                </c:pt>
                <c:pt idx="48">
                  <c:v>5</c:v>
                </c:pt>
                <c:pt idx="49">
                  <c:v>13</c:v>
                </c:pt>
                <c:pt idx="50">
                  <c:v>15</c:v>
                </c:pt>
                <c:pt idx="51">
                  <c:v>1</c:v>
                </c:pt>
                <c:pt idx="52">
                  <c:v>2</c:v>
                </c:pt>
                <c:pt idx="53">
                  <c:v>28</c:v>
                </c:pt>
                <c:pt idx="54">
                  <c:v>3</c:v>
                </c:pt>
                <c:pt idx="55">
                  <c:v>12</c:v>
                </c:pt>
                <c:pt idx="56">
                  <c:v>1</c:v>
                </c:pt>
                <c:pt idx="57">
                  <c:v>2</c:v>
                </c:pt>
                <c:pt idx="58">
                  <c:v>6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8</c:v>
                </c:pt>
                <c:pt idx="63">
                  <c:v>4</c:v>
                </c:pt>
                <c:pt idx="64">
                  <c:v>5</c:v>
                </c:pt>
                <c:pt idx="65">
                  <c:v>0</c:v>
                </c:pt>
                <c:pt idx="66">
                  <c:v>3</c:v>
                </c:pt>
                <c:pt idx="67">
                  <c:v>0</c:v>
                </c:pt>
                <c:pt idx="68">
                  <c:v>6</c:v>
                </c:pt>
                <c:pt idx="69">
                  <c:v>0</c:v>
                </c:pt>
                <c:pt idx="70">
                  <c:v>1</c:v>
                </c:pt>
                <c:pt idx="71">
                  <c:v>10</c:v>
                </c:pt>
                <c:pt idx="72">
                  <c:v>15</c:v>
                </c:pt>
              </c:numCache>
            </c:numRef>
          </c:val>
        </c:ser>
        <c:overlap val="100"/>
        <c:axId val="5420779"/>
        <c:axId val="48787012"/>
      </c:barChart>
      <c:catAx>
        <c:axId val="5420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Alter [Monate]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87012"/>
        <c:crosses val="autoZero"/>
        <c:auto val="0"/>
        <c:lblOffset val="100"/>
        <c:tickLblSkip val="12"/>
        <c:noMultiLvlLbl val="0"/>
      </c:catAx>
      <c:valAx>
        <c:axId val="487870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 Bilder pro 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0779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Querschnittstudie  -  Numerische Aspekte  -  Abb. D5-2-A-1b  -  Anzahl Autorinnen/Autoren  -  Alle Datierungsarten</a:t>
            </a:r>
          </a:p>
        </c:rich>
      </c:tx>
      <c:layout>
        <c:manualLayout>
          <c:xMode val="factor"/>
          <c:yMode val="factor"/>
          <c:x val="-0.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9275"/>
          <c:w val="0.85975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v>Tagesdatierte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Daten!$A$46:$A$118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Daten!$N$46:$N$118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8</c:v>
                </c:pt>
                <c:pt idx="14">
                  <c:v>5</c:v>
                </c:pt>
                <c:pt idx="15">
                  <c:v>10</c:v>
                </c:pt>
                <c:pt idx="16">
                  <c:v>9</c:v>
                </c:pt>
                <c:pt idx="17">
                  <c:v>11</c:v>
                </c:pt>
                <c:pt idx="18">
                  <c:v>13</c:v>
                </c:pt>
                <c:pt idx="19">
                  <c:v>18</c:v>
                </c:pt>
                <c:pt idx="20">
                  <c:v>25</c:v>
                </c:pt>
                <c:pt idx="21">
                  <c:v>23</c:v>
                </c:pt>
                <c:pt idx="22">
                  <c:v>29</c:v>
                </c:pt>
                <c:pt idx="23">
                  <c:v>25</c:v>
                </c:pt>
                <c:pt idx="24">
                  <c:v>17</c:v>
                </c:pt>
                <c:pt idx="25">
                  <c:v>13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13</c:v>
                </c:pt>
                <c:pt idx="31">
                  <c:v>17</c:v>
                </c:pt>
                <c:pt idx="32">
                  <c:v>20</c:v>
                </c:pt>
                <c:pt idx="33">
                  <c:v>22</c:v>
                </c:pt>
                <c:pt idx="34">
                  <c:v>20</c:v>
                </c:pt>
                <c:pt idx="35">
                  <c:v>21</c:v>
                </c:pt>
                <c:pt idx="36">
                  <c:v>20</c:v>
                </c:pt>
                <c:pt idx="37">
                  <c:v>18</c:v>
                </c:pt>
                <c:pt idx="38">
                  <c:v>19</c:v>
                </c:pt>
                <c:pt idx="39">
                  <c:v>21</c:v>
                </c:pt>
                <c:pt idx="40">
                  <c:v>17</c:v>
                </c:pt>
                <c:pt idx="41">
                  <c:v>21</c:v>
                </c:pt>
                <c:pt idx="42">
                  <c:v>19</c:v>
                </c:pt>
                <c:pt idx="43">
                  <c:v>18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14</c:v>
                </c:pt>
                <c:pt idx="49">
                  <c:v>17</c:v>
                </c:pt>
                <c:pt idx="50">
                  <c:v>19</c:v>
                </c:pt>
                <c:pt idx="51">
                  <c:v>15</c:v>
                </c:pt>
                <c:pt idx="52">
                  <c:v>15</c:v>
                </c:pt>
                <c:pt idx="53">
                  <c:v>13</c:v>
                </c:pt>
                <c:pt idx="54">
                  <c:v>11</c:v>
                </c:pt>
                <c:pt idx="55">
                  <c:v>14</c:v>
                </c:pt>
                <c:pt idx="56">
                  <c:v>12</c:v>
                </c:pt>
                <c:pt idx="57">
                  <c:v>9</c:v>
                </c:pt>
                <c:pt idx="58">
                  <c:v>11</c:v>
                </c:pt>
                <c:pt idx="59">
                  <c:v>7</c:v>
                </c:pt>
                <c:pt idx="60">
                  <c:v>10</c:v>
                </c:pt>
                <c:pt idx="61">
                  <c:v>6</c:v>
                </c:pt>
                <c:pt idx="62">
                  <c:v>7</c:v>
                </c:pt>
                <c:pt idx="63">
                  <c:v>6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tx>
            <c:v>Monatsdatierte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Daten!$A$46:$A$118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Daten!$O$46:$O$118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13</c:v>
                </c:pt>
                <c:pt idx="19">
                  <c:v>10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12</c:v>
                </c:pt>
                <c:pt idx="24">
                  <c:v>4</c:v>
                </c:pt>
                <c:pt idx="25">
                  <c:v>5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10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5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6</c:v>
                </c:pt>
                <c:pt idx="39">
                  <c:v>12</c:v>
                </c:pt>
                <c:pt idx="40">
                  <c:v>16</c:v>
                </c:pt>
                <c:pt idx="41">
                  <c:v>15</c:v>
                </c:pt>
                <c:pt idx="42">
                  <c:v>16</c:v>
                </c:pt>
                <c:pt idx="43">
                  <c:v>7</c:v>
                </c:pt>
                <c:pt idx="44">
                  <c:v>11</c:v>
                </c:pt>
                <c:pt idx="45">
                  <c:v>11</c:v>
                </c:pt>
                <c:pt idx="46">
                  <c:v>15</c:v>
                </c:pt>
                <c:pt idx="47">
                  <c:v>9</c:v>
                </c:pt>
                <c:pt idx="48">
                  <c:v>13</c:v>
                </c:pt>
                <c:pt idx="49">
                  <c:v>15</c:v>
                </c:pt>
                <c:pt idx="50">
                  <c:v>8</c:v>
                </c:pt>
                <c:pt idx="51">
                  <c:v>14</c:v>
                </c:pt>
                <c:pt idx="52">
                  <c:v>12</c:v>
                </c:pt>
                <c:pt idx="53">
                  <c:v>9</c:v>
                </c:pt>
                <c:pt idx="54">
                  <c:v>14</c:v>
                </c:pt>
                <c:pt idx="55">
                  <c:v>7</c:v>
                </c:pt>
                <c:pt idx="56">
                  <c:v>7</c:v>
                </c:pt>
                <c:pt idx="57">
                  <c:v>10</c:v>
                </c:pt>
                <c:pt idx="58">
                  <c:v>7</c:v>
                </c:pt>
                <c:pt idx="59">
                  <c:v>7</c:v>
                </c:pt>
                <c:pt idx="60">
                  <c:v>11</c:v>
                </c:pt>
                <c:pt idx="61">
                  <c:v>4</c:v>
                </c:pt>
                <c:pt idx="62">
                  <c:v>7</c:v>
                </c:pt>
                <c:pt idx="63">
                  <c:v>6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4</c:v>
                </c:pt>
                <c:pt idx="68">
                  <c:v>2</c:v>
                </c:pt>
                <c:pt idx="69">
                  <c:v>7</c:v>
                </c:pt>
                <c:pt idx="70">
                  <c:v>2</c:v>
                </c:pt>
                <c:pt idx="71">
                  <c:v>0</c:v>
                </c:pt>
                <c:pt idx="72">
                  <c:v>13</c:v>
                </c:pt>
              </c:numCache>
            </c:numRef>
          </c:val>
        </c:ser>
        <c:ser>
          <c:idx val="2"/>
          <c:order val="2"/>
          <c:tx>
            <c:v>Saisondatierte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Daten!$A$46:$A$118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Daten!$P$46:$P$118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3"/>
          <c:order val="3"/>
          <c:tx>
            <c:v>Jahresdatierte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Daten!$A$46:$A$118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Daten!$Q$46:$Q$118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4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</c:numCache>
            </c:numRef>
          </c:val>
        </c:ser>
        <c:overlap val="100"/>
        <c:axId val="36429925"/>
        <c:axId val="59433870"/>
      </c:barChart>
      <c:catAx>
        <c:axId val="3642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Alter [Monate]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33870"/>
        <c:crosses val="autoZero"/>
        <c:auto val="0"/>
        <c:lblOffset val="100"/>
        <c:tickLblSkip val="12"/>
        <c:noMultiLvlLbl val="0"/>
      </c:catAx>
      <c:valAx>
        <c:axId val="594338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 AutorInnen pro 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29925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headerFooter>
    <oddFooter>&amp;C&amp;6&amp;F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headerFooter>
    <oddFooter>&amp;C&amp;6&amp;F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0.2675</cdr:x>
      <cdr:y>0.1095</cdr:y>
    </cdr:from>
    <cdr:to>
      <cdr:x>0.2675</cdr:x>
      <cdr:y>0.9025</cdr:y>
    </cdr:to>
    <cdr:sp>
      <cdr:nvSpPr>
        <cdr:cNvPr id="1" name="[1.183]"/>
        <cdr:cNvSpPr>
          <a:spLocks/>
        </cdr:cNvSpPr>
      </cdr:nvSpPr>
      <cdr:spPr>
        <a:xfrm>
          <a:off x="2466975" y="6286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0.2335</cdr:x>
      <cdr:y>0.08225</cdr:y>
    </cdr:from>
    <cdr:to>
      <cdr:x>0.3025</cdr:x>
      <cdr:y>0.1075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52650" y="466725"/>
          <a:ext cx="638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UG-1</a:t>
          </a:r>
        </a:p>
      </cdr:txBody>
    </cdr:sp>
  </cdr:relSizeAnchor>
  <cdr:relSizeAnchor xmlns:cdr="http://schemas.openxmlformats.org/drawingml/2006/chartDrawing">
    <cdr:from>
      <cdr:x>0.55225</cdr:x>
      <cdr:y>0.1095</cdr:y>
    </cdr:from>
    <cdr:to>
      <cdr:x>0.55225</cdr:x>
      <cdr:y>0.9025</cdr:y>
    </cdr:to>
    <cdr:sp>
      <cdr:nvSpPr>
        <cdr:cNvPr id="3" name="[3.213]"/>
        <cdr:cNvSpPr>
          <a:spLocks/>
        </cdr:cNvSpPr>
      </cdr:nvSpPr>
      <cdr:spPr>
        <a:xfrm>
          <a:off x="5095875" y="6286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0.5175</cdr:x>
      <cdr:y>0.08225</cdr:y>
    </cdr:from>
    <cdr:to>
      <cdr:x>0.5865</cdr:x>
      <cdr:y>0.1075</cdr:y>
    </cdr:to>
    <cdr:sp>
      <cdr:nvSpPr>
        <cdr:cNvPr id="4" name="TextBox 4"/>
        <cdr:cNvSpPr txBox="1">
          <a:spLocks noChangeArrowheads="1"/>
        </cdr:cNvSpPr>
      </cdr:nvSpPr>
      <cdr:spPr>
        <a:xfrm>
          <a:off x="4772025" y="466725"/>
          <a:ext cx="638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0.1095</cdr:y>
    </cdr:from>
    <cdr:to>
      <cdr:x>0.262</cdr:x>
      <cdr:y>0.9025</cdr:y>
    </cdr:to>
    <cdr:sp>
      <cdr:nvSpPr>
        <cdr:cNvPr id="1" name="[1.183]"/>
        <cdr:cNvSpPr>
          <a:spLocks/>
        </cdr:cNvSpPr>
      </cdr:nvSpPr>
      <cdr:spPr>
        <a:xfrm>
          <a:off x="2419350" y="6286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0.22775</cdr:x>
      <cdr:y>0.08225</cdr:y>
    </cdr:from>
    <cdr:to>
      <cdr:x>0.29725</cdr:x>
      <cdr:y>0.1075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0" y="466725"/>
          <a:ext cx="638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UG-1</a:t>
          </a:r>
        </a:p>
      </cdr:txBody>
    </cdr:sp>
  </cdr:relSizeAnchor>
  <cdr:relSizeAnchor xmlns:cdr="http://schemas.openxmlformats.org/drawingml/2006/chartDrawing">
    <cdr:from>
      <cdr:x>0.549</cdr:x>
      <cdr:y>0.1095</cdr:y>
    </cdr:from>
    <cdr:to>
      <cdr:x>0.549</cdr:x>
      <cdr:y>0.9025</cdr:y>
    </cdr:to>
    <cdr:sp>
      <cdr:nvSpPr>
        <cdr:cNvPr id="3" name="[3.213]"/>
        <cdr:cNvSpPr>
          <a:spLocks/>
        </cdr:cNvSpPr>
      </cdr:nvSpPr>
      <cdr:spPr>
        <a:xfrm>
          <a:off x="5067300" y="6286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0.51375</cdr:x>
      <cdr:y>0.08225</cdr:y>
    </cdr:from>
    <cdr:to>
      <cdr:x>0.58325</cdr:x>
      <cdr:y>0.1075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466725"/>
          <a:ext cx="638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P1" sqref="P1"/>
    </sheetView>
  </sheetViews>
  <sheetFormatPr defaultColWidth="11.421875" defaultRowHeight="12.75"/>
  <cols>
    <col min="1" max="16384" width="6.7109375" style="1" customWidth="1"/>
  </cols>
  <sheetData>
    <row r="1" ht="11.25">
      <c r="A1" s="3" t="s">
        <v>68</v>
      </c>
    </row>
    <row r="3" spans="1:4" ht="11.25">
      <c r="A3" s="3" t="s">
        <v>69</v>
      </c>
      <c r="D3" s="2" t="s">
        <v>70</v>
      </c>
    </row>
    <row r="4" spans="1:4" ht="11.25">
      <c r="A4" s="3" t="s">
        <v>71</v>
      </c>
      <c r="D4" s="2" t="s">
        <v>72</v>
      </c>
    </row>
    <row r="5" spans="1:4" ht="11.25">
      <c r="A5" s="3" t="s">
        <v>73</v>
      </c>
      <c r="D5" s="2" t="s">
        <v>74</v>
      </c>
    </row>
    <row r="8" ht="11.25">
      <c r="A8" s="3" t="s">
        <v>75</v>
      </c>
    </row>
    <row r="10" spans="1:6" ht="11.25">
      <c r="A10" s="4"/>
      <c r="B10" s="4"/>
      <c r="C10" s="4"/>
      <c r="D10" s="5" t="s">
        <v>76</v>
      </c>
      <c r="E10" s="5" t="s">
        <v>77</v>
      </c>
      <c r="F10" s="5" t="s">
        <v>78</v>
      </c>
    </row>
    <row r="11" spans="1:6" ht="11.25">
      <c r="A11" s="2" t="s">
        <v>79</v>
      </c>
      <c r="D11" s="1">
        <v>3471</v>
      </c>
      <c r="E11" s="1">
        <v>118</v>
      </c>
      <c r="F11" s="1">
        <v>2453</v>
      </c>
    </row>
    <row r="12" spans="1:6" ht="11.25">
      <c r="A12" s="2" t="s">
        <v>80</v>
      </c>
      <c r="D12" s="1">
        <v>2478</v>
      </c>
      <c r="E12" s="1">
        <v>75</v>
      </c>
      <c r="F12" s="1">
        <v>1407</v>
      </c>
    </row>
    <row r="13" spans="1:6" ht="11.25">
      <c r="A13" s="2" t="s">
        <v>81</v>
      </c>
      <c r="D13" s="1">
        <v>0</v>
      </c>
      <c r="E13" s="1">
        <v>0</v>
      </c>
      <c r="F13" s="1">
        <v>0</v>
      </c>
    </row>
    <row r="14" spans="1:6" ht="11.25">
      <c r="A14" s="6" t="s">
        <v>82</v>
      </c>
      <c r="B14" s="4"/>
      <c r="C14" s="4"/>
      <c r="D14" s="4">
        <v>229</v>
      </c>
      <c r="E14" s="4">
        <v>1</v>
      </c>
      <c r="F14" s="4">
        <v>57</v>
      </c>
    </row>
    <row r="15" spans="1:6" ht="11.25">
      <c r="A15" s="2" t="s">
        <v>83</v>
      </c>
      <c r="D15" s="1">
        <v>6178</v>
      </c>
      <c r="E15" s="1">
        <v>194</v>
      </c>
      <c r="F15" s="1">
        <v>3917</v>
      </c>
    </row>
    <row r="16" spans="1:6" ht="11.25">
      <c r="A16" s="6" t="s">
        <v>84</v>
      </c>
      <c r="B16" s="4"/>
      <c r="C16" s="4"/>
      <c r="D16" s="4">
        <v>917</v>
      </c>
      <c r="E16" s="4">
        <v>917</v>
      </c>
      <c r="F16" s="4">
        <v>917</v>
      </c>
    </row>
    <row r="17" spans="1:6" ht="11.25">
      <c r="A17" s="2" t="s">
        <v>85</v>
      </c>
      <c r="D17" s="1">
        <v>7095</v>
      </c>
      <c r="E17" s="1">
        <v>1111</v>
      </c>
      <c r="F17" s="1">
        <v>4834</v>
      </c>
    </row>
    <row r="20" ht="11.25">
      <c r="A20" s="3" t="s">
        <v>86</v>
      </c>
    </row>
    <row r="22" spans="1:4" ht="11.25">
      <c r="A22" s="2" t="s">
        <v>87</v>
      </c>
      <c r="D22" s="1">
        <v>140</v>
      </c>
    </row>
    <row r="23" spans="1:4" ht="11.25">
      <c r="A23" s="6" t="s">
        <v>88</v>
      </c>
      <c r="B23" s="4"/>
      <c r="C23" s="4"/>
      <c r="D23" s="4">
        <v>14</v>
      </c>
    </row>
    <row r="24" spans="1:4" ht="11.25">
      <c r="A24" s="2" t="s">
        <v>89</v>
      </c>
      <c r="D24" s="1">
        <v>154</v>
      </c>
    </row>
    <row r="27" ht="11.25">
      <c r="A27" s="3" t="s">
        <v>90</v>
      </c>
    </row>
    <row r="29" spans="1:4" ht="11.25">
      <c r="A29" s="2" t="s">
        <v>91</v>
      </c>
      <c r="D29" s="2" t="s">
        <v>92</v>
      </c>
    </row>
    <row r="30" spans="1:4" ht="11.25">
      <c r="A30" s="2" t="s">
        <v>93</v>
      </c>
      <c r="D30" s="2" t="s">
        <v>94</v>
      </c>
    </row>
  </sheetData>
  <printOptions gridLines="1"/>
  <pageMargins left="0.9842" right="0.5" top="1" bottom="0.75" header="0.4921259845" footer="0.25"/>
  <pageSetup horizontalDpi="600" verticalDpi="600" orientation="portrait" paperSize="9" r:id="rId3"/>
  <headerFooter alignWithMargins="0">
    <oddFooter>&amp;C&amp;6&amp;F&amp;R&amp;7&amp;P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6"/>
  <sheetViews>
    <sheetView workbookViewId="0" topLeftCell="A1">
      <selection activeCell="P1" sqref="P1"/>
    </sheetView>
  </sheetViews>
  <sheetFormatPr defaultColWidth="11.421875" defaultRowHeight="12.75"/>
  <cols>
    <col min="1" max="16384" width="6.7109375" style="1" customWidth="1"/>
  </cols>
  <sheetData>
    <row r="1" ht="11.25">
      <c r="A1" s="3" t="s">
        <v>95</v>
      </c>
    </row>
    <row r="3" spans="1:4" ht="11.25">
      <c r="A3" s="3" t="s">
        <v>69</v>
      </c>
      <c r="D3" s="2" t="s">
        <v>70</v>
      </c>
    </row>
    <row r="4" spans="1:4" ht="11.25">
      <c r="A4" s="3" t="s">
        <v>71</v>
      </c>
      <c r="D4" s="2" t="s">
        <v>96</v>
      </c>
    </row>
    <row r="5" spans="1:4" ht="11.25">
      <c r="A5" s="3" t="s">
        <v>73</v>
      </c>
      <c r="D5" s="2" t="s">
        <v>97</v>
      </c>
    </row>
    <row r="8" ht="11.25">
      <c r="A8" s="3" t="s">
        <v>75</v>
      </c>
    </row>
    <row r="10" spans="1:6" ht="11.25">
      <c r="A10" s="4"/>
      <c r="B10" s="4"/>
      <c r="C10" s="4"/>
      <c r="D10" s="5" t="s">
        <v>76</v>
      </c>
      <c r="E10" s="5" t="s">
        <v>77</v>
      </c>
      <c r="F10" s="5" t="s">
        <v>78</v>
      </c>
    </row>
    <row r="11" spans="1:6" ht="11.25">
      <c r="A11" s="2" t="s">
        <v>79</v>
      </c>
      <c r="D11" s="1">
        <v>3471</v>
      </c>
      <c r="E11" s="1">
        <v>118</v>
      </c>
      <c r="F11" s="1">
        <v>2453</v>
      </c>
    </row>
    <row r="12" spans="1:6" ht="11.25">
      <c r="A12" s="2" t="s">
        <v>80</v>
      </c>
      <c r="D12" s="1">
        <v>2478</v>
      </c>
      <c r="E12" s="1">
        <v>75</v>
      </c>
      <c r="F12" s="1">
        <v>1407</v>
      </c>
    </row>
    <row r="13" spans="1:6" ht="11.25">
      <c r="A13" s="2" t="s">
        <v>81</v>
      </c>
      <c r="D13" s="1">
        <v>0</v>
      </c>
      <c r="E13" s="1">
        <v>0</v>
      </c>
      <c r="F13" s="1">
        <v>0</v>
      </c>
    </row>
    <row r="14" spans="1:6" ht="11.25">
      <c r="A14" s="6" t="s">
        <v>82</v>
      </c>
      <c r="B14" s="4"/>
      <c r="C14" s="4"/>
      <c r="D14" s="4">
        <v>229</v>
      </c>
      <c r="E14" s="4">
        <v>1</v>
      </c>
      <c r="F14" s="4">
        <v>57</v>
      </c>
    </row>
    <row r="15" spans="1:6" ht="11.25">
      <c r="A15" s="2" t="s">
        <v>83</v>
      </c>
      <c r="D15" s="1">
        <v>6178</v>
      </c>
      <c r="E15" s="1">
        <v>194</v>
      </c>
      <c r="F15" s="1">
        <v>3917</v>
      </c>
    </row>
    <row r="16" spans="1:6" ht="11.25">
      <c r="A16" s="6" t="s">
        <v>84</v>
      </c>
      <c r="B16" s="4"/>
      <c r="C16" s="4"/>
      <c r="D16" s="4">
        <v>917</v>
      </c>
      <c r="E16" s="4">
        <v>917</v>
      </c>
      <c r="F16" s="4">
        <v>917</v>
      </c>
    </row>
    <row r="17" spans="1:6" ht="11.25">
      <c r="A17" s="2" t="s">
        <v>85</v>
      </c>
      <c r="D17" s="1">
        <v>7095</v>
      </c>
      <c r="E17" s="1">
        <v>1111</v>
      </c>
      <c r="F17" s="1">
        <v>4834</v>
      </c>
    </row>
    <row r="20" ht="11.25">
      <c r="A20" s="3" t="s">
        <v>86</v>
      </c>
    </row>
    <row r="22" spans="1:4" ht="11.25">
      <c r="A22" s="2" t="s">
        <v>87</v>
      </c>
      <c r="D22" s="1">
        <v>140</v>
      </c>
    </row>
    <row r="23" spans="1:4" ht="11.25">
      <c r="A23" s="6" t="s">
        <v>88</v>
      </c>
      <c r="B23" s="4"/>
      <c r="C23" s="4"/>
      <c r="D23" s="4">
        <v>14</v>
      </c>
    </row>
    <row r="24" spans="1:4" ht="11.25">
      <c r="A24" s="2" t="s">
        <v>89</v>
      </c>
      <c r="D24" s="1">
        <v>154</v>
      </c>
    </row>
    <row r="27" ht="11.25">
      <c r="A27" s="3" t="s">
        <v>90</v>
      </c>
    </row>
    <row r="29" spans="1:4" ht="11.25">
      <c r="A29" s="2" t="s">
        <v>91</v>
      </c>
      <c r="D29" s="2" t="s">
        <v>92</v>
      </c>
    </row>
    <row r="30" spans="1:4" ht="11.25">
      <c r="A30" s="2" t="s">
        <v>93</v>
      </c>
      <c r="D30" s="2" t="s">
        <v>98</v>
      </c>
    </row>
    <row r="33" ht="11.25">
      <c r="A33" s="3" t="s">
        <v>99</v>
      </c>
    </row>
    <row r="35" spans="1:4" ht="11.25">
      <c r="A35" s="2" t="s">
        <v>79</v>
      </c>
      <c r="D35" s="2" t="s">
        <v>100</v>
      </c>
    </row>
    <row r="36" spans="1:4" ht="11.25">
      <c r="A36" s="2" t="s">
        <v>80</v>
      </c>
      <c r="D36" s="2" t="s">
        <v>101</v>
      </c>
    </row>
    <row r="37" spans="1:4" ht="11.25">
      <c r="A37" s="2" t="s">
        <v>81</v>
      </c>
      <c r="D37" s="2" t="s">
        <v>102</v>
      </c>
    </row>
    <row r="38" spans="1:4" ht="11.25">
      <c r="A38" s="2" t="s">
        <v>82</v>
      </c>
      <c r="D38" s="2" t="s">
        <v>103</v>
      </c>
    </row>
    <row r="39" spans="1:4" ht="11.25">
      <c r="A39" s="2" t="s">
        <v>104</v>
      </c>
      <c r="D39" s="2" t="s">
        <v>105</v>
      </c>
    </row>
    <row r="40" spans="1:4" ht="11.25">
      <c r="A40" s="2" t="s">
        <v>106</v>
      </c>
      <c r="D40" s="2" t="s">
        <v>107</v>
      </c>
    </row>
    <row r="43" spans="1:14" ht="11.25">
      <c r="A43" s="3" t="s">
        <v>108</v>
      </c>
      <c r="N43" s="3" t="s">
        <v>116</v>
      </c>
    </row>
    <row r="45" spans="1:24" ht="24.75" customHeight="1">
      <c r="A45" s="7" t="s">
        <v>109</v>
      </c>
      <c r="B45" s="8" t="s">
        <v>100</v>
      </c>
      <c r="C45" s="8" t="s">
        <v>101</v>
      </c>
      <c r="D45" s="8" t="s">
        <v>102</v>
      </c>
      <c r="E45" s="8" t="s">
        <v>103</v>
      </c>
      <c r="F45" s="8" t="s">
        <v>110</v>
      </c>
      <c r="G45" s="8" t="s">
        <v>105</v>
      </c>
      <c r="H45" s="8" t="s">
        <v>111</v>
      </c>
      <c r="I45" s="8" t="s">
        <v>112</v>
      </c>
      <c r="J45" s="8" t="s">
        <v>113</v>
      </c>
      <c r="K45" s="7" t="s">
        <v>114</v>
      </c>
      <c r="L45" s="7" t="s">
        <v>115</v>
      </c>
      <c r="N45" s="8" t="s">
        <v>100</v>
      </c>
      <c r="O45" s="8" t="s">
        <v>101</v>
      </c>
      <c r="P45" s="8" t="s">
        <v>102</v>
      </c>
      <c r="Q45" s="8" t="s">
        <v>103</v>
      </c>
      <c r="R45" s="8" t="s">
        <v>110</v>
      </c>
      <c r="S45" s="8" t="s">
        <v>105</v>
      </c>
      <c r="T45" s="8" t="s">
        <v>111</v>
      </c>
      <c r="U45" s="8" t="s">
        <v>112</v>
      </c>
      <c r="V45" s="8" t="s">
        <v>113</v>
      </c>
      <c r="W45" s="7" t="s">
        <v>114</v>
      </c>
      <c r="X45" s="7" t="s">
        <v>115</v>
      </c>
    </row>
    <row r="46" spans="1:22" ht="11.25">
      <c r="A46" s="1">
        <v>0</v>
      </c>
      <c r="B46" s="1">
        <v>0</v>
      </c>
      <c r="C46" s="1">
        <v>0</v>
      </c>
      <c r="D46" s="1">
        <v>0</v>
      </c>
      <c r="E46" s="1">
        <v>0</v>
      </c>
      <c r="F46" s="1">
        <f>B46+C46</f>
        <v>0</v>
      </c>
      <c r="G46" s="1">
        <f>SUM(B46:E46)</f>
        <v>0</v>
      </c>
      <c r="H46" s="9"/>
      <c r="I46" s="9"/>
      <c r="J46" s="10">
        <f>H46+I46</f>
        <v>0</v>
      </c>
      <c r="N46" s="1">
        <v>0</v>
      </c>
      <c r="O46" s="1">
        <v>0</v>
      </c>
      <c r="P46" s="1">
        <v>0</v>
      </c>
      <c r="Q46" s="1">
        <v>0</v>
      </c>
      <c r="R46" s="1">
        <f>N46+O46</f>
        <v>0</v>
      </c>
      <c r="S46" s="1">
        <f>SUM(N46:Q46)</f>
        <v>0</v>
      </c>
      <c r="T46" s="9"/>
      <c r="U46" s="9"/>
      <c r="V46" s="10">
        <f>T46+U46</f>
        <v>0</v>
      </c>
    </row>
    <row r="47" spans="1:22" ht="11.25">
      <c r="A47" s="1">
        <v>1</v>
      </c>
      <c r="B47" s="1">
        <v>0</v>
      </c>
      <c r="C47" s="1">
        <v>0</v>
      </c>
      <c r="D47" s="1">
        <v>0</v>
      </c>
      <c r="E47" s="1">
        <v>0</v>
      </c>
      <c r="F47" s="1">
        <f>B47+C47</f>
        <v>0</v>
      </c>
      <c r="G47" s="1">
        <f>SUM(B47:E47)</f>
        <v>0</v>
      </c>
      <c r="H47" s="9"/>
      <c r="I47" s="9"/>
      <c r="J47" s="10">
        <f>H47+I47</f>
        <v>0</v>
      </c>
      <c r="N47" s="1">
        <v>0</v>
      </c>
      <c r="O47" s="1">
        <v>0</v>
      </c>
      <c r="P47" s="1">
        <v>0</v>
      </c>
      <c r="Q47" s="1">
        <v>0</v>
      </c>
      <c r="R47" s="1">
        <f>N47+O47</f>
        <v>0</v>
      </c>
      <c r="S47" s="1">
        <f>SUM(N47:Q47)</f>
        <v>0</v>
      </c>
      <c r="T47" s="9"/>
      <c r="U47" s="9"/>
      <c r="V47" s="10">
        <f>T47+U47</f>
        <v>0</v>
      </c>
    </row>
    <row r="48" spans="1:22" ht="11.25">
      <c r="A48" s="1">
        <v>2</v>
      </c>
      <c r="B48" s="1">
        <v>0</v>
      </c>
      <c r="C48" s="1">
        <v>0</v>
      </c>
      <c r="D48" s="1">
        <v>0</v>
      </c>
      <c r="E48" s="1">
        <v>0</v>
      </c>
      <c r="F48" s="1">
        <f>B48+C48</f>
        <v>0</v>
      </c>
      <c r="G48" s="1">
        <f>SUM(B48:E48)</f>
        <v>0</v>
      </c>
      <c r="H48" s="9"/>
      <c r="I48" s="9"/>
      <c r="J48" s="10">
        <f>H48+I48</f>
        <v>0</v>
      </c>
      <c r="N48" s="1">
        <v>0</v>
      </c>
      <c r="O48" s="1">
        <v>0</v>
      </c>
      <c r="P48" s="1">
        <v>0</v>
      </c>
      <c r="Q48" s="1">
        <v>0</v>
      </c>
      <c r="R48" s="1">
        <f>N48+O48</f>
        <v>0</v>
      </c>
      <c r="S48" s="1">
        <f>SUM(N48:Q48)</f>
        <v>0</v>
      </c>
      <c r="T48" s="9"/>
      <c r="U48" s="9"/>
      <c r="V48" s="10">
        <f>T48+U48</f>
        <v>0</v>
      </c>
    </row>
    <row r="49" spans="1:22" ht="11.25">
      <c r="A49" s="1">
        <v>3</v>
      </c>
      <c r="B49" s="1">
        <v>0</v>
      </c>
      <c r="C49" s="1">
        <v>0</v>
      </c>
      <c r="D49" s="1">
        <v>0</v>
      </c>
      <c r="E49" s="1">
        <v>0</v>
      </c>
      <c r="F49" s="1">
        <f>B49+C49</f>
        <v>0</v>
      </c>
      <c r="G49" s="1">
        <f>SUM(B49:E49)</f>
        <v>0</v>
      </c>
      <c r="H49" s="9"/>
      <c r="I49" s="9"/>
      <c r="J49" s="10">
        <f>H49+I49</f>
        <v>0</v>
      </c>
      <c r="N49" s="1">
        <v>0</v>
      </c>
      <c r="O49" s="1">
        <v>0</v>
      </c>
      <c r="P49" s="1">
        <v>0</v>
      </c>
      <c r="Q49" s="1">
        <v>0</v>
      </c>
      <c r="R49" s="1">
        <f>N49+O49</f>
        <v>0</v>
      </c>
      <c r="S49" s="1">
        <f>SUM(N49:Q49)</f>
        <v>0</v>
      </c>
      <c r="T49" s="9"/>
      <c r="U49" s="9"/>
      <c r="V49" s="10">
        <f>T49+U49</f>
        <v>0</v>
      </c>
    </row>
    <row r="50" spans="1:22" ht="11.25">
      <c r="A50" s="1">
        <v>4</v>
      </c>
      <c r="B50" s="1">
        <v>0</v>
      </c>
      <c r="C50" s="1">
        <v>0</v>
      </c>
      <c r="D50" s="1">
        <v>0</v>
      </c>
      <c r="E50" s="1">
        <v>0</v>
      </c>
      <c r="F50" s="1">
        <f>B50+C50</f>
        <v>0</v>
      </c>
      <c r="G50" s="1">
        <f>SUM(B50:E50)</f>
        <v>0</v>
      </c>
      <c r="H50" s="9"/>
      <c r="I50" s="9"/>
      <c r="J50" s="10">
        <f>H50+I50</f>
        <v>0</v>
      </c>
      <c r="N50" s="1">
        <v>0</v>
      </c>
      <c r="O50" s="1">
        <v>0</v>
      </c>
      <c r="P50" s="1">
        <v>0</v>
      </c>
      <c r="Q50" s="1">
        <v>0</v>
      </c>
      <c r="R50" s="1">
        <f>N50+O50</f>
        <v>0</v>
      </c>
      <c r="S50" s="1">
        <f>SUM(N50:Q50)</f>
        <v>0</v>
      </c>
      <c r="T50" s="9"/>
      <c r="U50" s="9"/>
      <c r="V50" s="10">
        <f>T50+U50</f>
        <v>0</v>
      </c>
    </row>
    <row r="51" spans="1:22" ht="11.25">
      <c r="A51" s="1">
        <v>5</v>
      </c>
      <c r="B51" s="1">
        <v>0</v>
      </c>
      <c r="C51" s="1">
        <v>0</v>
      </c>
      <c r="D51" s="1">
        <v>0</v>
      </c>
      <c r="E51" s="1">
        <v>0</v>
      </c>
      <c r="F51" s="1">
        <f>B51+C51</f>
        <v>0</v>
      </c>
      <c r="G51" s="1">
        <f>SUM(B51:E51)</f>
        <v>0</v>
      </c>
      <c r="H51" s="9"/>
      <c r="I51" s="9"/>
      <c r="J51" s="10">
        <f>H51+I51</f>
        <v>0</v>
      </c>
      <c r="N51" s="1">
        <v>0</v>
      </c>
      <c r="O51" s="1">
        <v>0</v>
      </c>
      <c r="P51" s="1">
        <v>0</v>
      </c>
      <c r="Q51" s="1">
        <v>0</v>
      </c>
      <c r="R51" s="1">
        <f>N51+O51</f>
        <v>0</v>
      </c>
      <c r="S51" s="1">
        <f>SUM(N51:Q51)</f>
        <v>0</v>
      </c>
      <c r="T51" s="9"/>
      <c r="U51" s="9"/>
      <c r="V51" s="10">
        <f>T51+U51</f>
        <v>0</v>
      </c>
    </row>
    <row r="52" spans="1:22" ht="11.25">
      <c r="A52" s="1">
        <v>6</v>
      </c>
      <c r="B52" s="1">
        <v>0</v>
      </c>
      <c r="C52" s="1">
        <v>0</v>
      </c>
      <c r="D52" s="1">
        <v>0</v>
      </c>
      <c r="E52" s="1">
        <v>0</v>
      </c>
      <c r="F52" s="1">
        <f>B52+C52</f>
        <v>0</v>
      </c>
      <c r="G52" s="1">
        <f>SUM(B52:E52)</f>
        <v>0</v>
      </c>
      <c r="H52" s="9"/>
      <c r="I52" s="9"/>
      <c r="J52" s="10">
        <f>H52+I52</f>
        <v>0</v>
      </c>
      <c r="N52" s="1">
        <v>0</v>
      </c>
      <c r="O52" s="1">
        <v>0</v>
      </c>
      <c r="P52" s="1">
        <v>0</v>
      </c>
      <c r="Q52" s="1">
        <v>0</v>
      </c>
      <c r="R52" s="1">
        <f>N52+O52</f>
        <v>0</v>
      </c>
      <c r="S52" s="1">
        <f>SUM(N52:Q52)</f>
        <v>0</v>
      </c>
      <c r="T52" s="9"/>
      <c r="U52" s="9"/>
      <c r="V52" s="10">
        <f>T52+U52</f>
        <v>0</v>
      </c>
    </row>
    <row r="53" spans="1:22" ht="11.25">
      <c r="A53" s="1">
        <v>7</v>
      </c>
      <c r="B53" s="1">
        <v>0</v>
      </c>
      <c r="C53" s="1">
        <v>0</v>
      </c>
      <c r="D53" s="1">
        <v>0</v>
      </c>
      <c r="E53" s="1">
        <v>0</v>
      </c>
      <c r="F53" s="1">
        <f>B53+C53</f>
        <v>0</v>
      </c>
      <c r="G53" s="1">
        <f>SUM(B53:E53)</f>
        <v>0</v>
      </c>
      <c r="H53" s="9"/>
      <c r="I53" s="9"/>
      <c r="J53" s="10">
        <f>H53+I53</f>
        <v>0</v>
      </c>
      <c r="N53" s="1">
        <v>0</v>
      </c>
      <c r="O53" s="1">
        <v>0</v>
      </c>
      <c r="P53" s="1">
        <v>0</v>
      </c>
      <c r="Q53" s="1">
        <v>0</v>
      </c>
      <c r="R53" s="1">
        <f>N53+O53</f>
        <v>0</v>
      </c>
      <c r="S53" s="1">
        <f>SUM(N53:Q53)</f>
        <v>0</v>
      </c>
      <c r="T53" s="9"/>
      <c r="U53" s="9"/>
      <c r="V53" s="10">
        <f>T53+U53</f>
        <v>0</v>
      </c>
    </row>
    <row r="54" spans="1:24" ht="11.25">
      <c r="A54" s="1">
        <v>8</v>
      </c>
      <c r="B54" s="1">
        <v>2</v>
      </c>
      <c r="C54" s="1">
        <v>0</v>
      </c>
      <c r="D54" s="1">
        <v>0</v>
      </c>
      <c r="E54" s="1">
        <v>0</v>
      </c>
      <c r="F54" s="1">
        <f>B54+C54</f>
        <v>2</v>
      </c>
      <c r="G54" s="1">
        <f>SUM(B54:E54)</f>
        <v>2</v>
      </c>
      <c r="H54" s="9">
        <v>24.08333396911621</v>
      </c>
      <c r="I54" s="9"/>
      <c r="J54" s="9">
        <f>H54+I54</f>
        <v>24.08333396911621</v>
      </c>
      <c r="K54" s="1">
        <v>9</v>
      </c>
      <c r="L54" s="1">
        <v>10</v>
      </c>
      <c r="N54" s="1">
        <v>2</v>
      </c>
      <c r="O54" s="1">
        <v>0</v>
      </c>
      <c r="P54" s="1">
        <v>0</v>
      </c>
      <c r="Q54" s="1">
        <v>0</v>
      </c>
      <c r="R54" s="1">
        <f>N54+O54</f>
        <v>2</v>
      </c>
      <c r="S54" s="1">
        <f>SUM(N54:Q54)</f>
        <v>2</v>
      </c>
      <c r="T54" s="9">
        <v>7.083333492279053</v>
      </c>
      <c r="U54" s="9"/>
      <c r="V54" s="9">
        <f>T54+U54</f>
        <v>7.083333492279053</v>
      </c>
      <c r="W54" s="1">
        <v>12</v>
      </c>
      <c r="X54" s="1">
        <v>12</v>
      </c>
    </row>
    <row r="55" spans="1:24" ht="11.25">
      <c r="A55" s="1">
        <v>9</v>
      </c>
      <c r="B55" s="1">
        <v>2</v>
      </c>
      <c r="C55" s="1">
        <v>0</v>
      </c>
      <c r="D55" s="1">
        <v>0</v>
      </c>
      <c r="E55" s="1">
        <v>0</v>
      </c>
      <c r="F55" s="1">
        <f>B55+C55</f>
        <v>2</v>
      </c>
      <c r="G55" s="1">
        <f>SUM(B55:E55)</f>
        <v>2</v>
      </c>
      <c r="H55" s="9">
        <v>34.66666793823242</v>
      </c>
      <c r="I55" s="9"/>
      <c r="J55" s="9">
        <f>H55+I55</f>
        <v>34.66666793823242</v>
      </c>
      <c r="K55" s="1">
        <v>10</v>
      </c>
      <c r="L55" s="1">
        <v>11</v>
      </c>
      <c r="N55" s="1">
        <v>2</v>
      </c>
      <c r="O55" s="1">
        <v>0</v>
      </c>
      <c r="P55" s="1">
        <v>0</v>
      </c>
      <c r="Q55" s="1">
        <v>0</v>
      </c>
      <c r="R55" s="1">
        <f>N55+O55</f>
        <v>2</v>
      </c>
      <c r="S55" s="1">
        <f>SUM(N55:Q55)</f>
        <v>2</v>
      </c>
      <c r="T55" s="9">
        <v>9</v>
      </c>
      <c r="U55" s="9"/>
      <c r="V55" s="9">
        <f>T55+U55</f>
        <v>9</v>
      </c>
      <c r="W55" s="1">
        <v>12</v>
      </c>
      <c r="X55" s="1">
        <v>12</v>
      </c>
    </row>
    <row r="56" spans="1:24" ht="11.25">
      <c r="A56" s="1">
        <v>10</v>
      </c>
      <c r="B56" s="1">
        <v>1</v>
      </c>
      <c r="C56" s="1">
        <v>5</v>
      </c>
      <c r="D56" s="1">
        <v>0</v>
      </c>
      <c r="E56" s="1">
        <v>0</v>
      </c>
      <c r="F56" s="1">
        <f>B56+C56</f>
        <v>6</v>
      </c>
      <c r="G56" s="1">
        <f>SUM(B56:E56)</f>
        <v>6</v>
      </c>
      <c r="H56" s="9">
        <v>45.33333206176758</v>
      </c>
      <c r="I56" s="9">
        <v>31.66666603088379</v>
      </c>
      <c r="J56" s="9">
        <f>H56+I56</f>
        <v>76.99999809265137</v>
      </c>
      <c r="K56" s="1">
        <v>11</v>
      </c>
      <c r="L56" s="1">
        <v>12</v>
      </c>
      <c r="N56" s="1">
        <v>1</v>
      </c>
      <c r="O56" s="1">
        <v>2</v>
      </c>
      <c r="P56" s="1">
        <v>0</v>
      </c>
      <c r="Q56" s="1">
        <v>0</v>
      </c>
      <c r="R56" s="1">
        <f>N56+O56</f>
        <v>3</v>
      </c>
      <c r="S56" s="1">
        <f>SUM(N56:Q56)</f>
        <v>3</v>
      </c>
      <c r="T56" s="9">
        <v>10.75</v>
      </c>
      <c r="U56" s="9">
        <v>5.75</v>
      </c>
      <c r="V56" s="9">
        <f>T56+U56</f>
        <v>16.5</v>
      </c>
      <c r="W56" s="1">
        <v>12</v>
      </c>
      <c r="X56" s="1">
        <v>12</v>
      </c>
    </row>
    <row r="57" spans="1:24" ht="11.25">
      <c r="A57" s="1">
        <v>11</v>
      </c>
      <c r="B57" s="1">
        <v>5</v>
      </c>
      <c r="C57" s="1">
        <v>1</v>
      </c>
      <c r="D57" s="1">
        <v>0</v>
      </c>
      <c r="E57" s="1">
        <v>0</v>
      </c>
      <c r="F57" s="1">
        <f>B57+C57</f>
        <v>6</v>
      </c>
      <c r="G57" s="1">
        <f>SUM(B57:E57)</f>
        <v>6</v>
      </c>
      <c r="H57" s="9">
        <v>55.75</v>
      </c>
      <c r="I57" s="9">
        <v>36.33333206176758</v>
      </c>
      <c r="J57" s="9">
        <f>H57+I57</f>
        <v>92.08333206176758</v>
      </c>
      <c r="K57" s="1">
        <v>12</v>
      </c>
      <c r="L57" s="1">
        <v>12</v>
      </c>
      <c r="N57" s="1">
        <v>2</v>
      </c>
      <c r="O57" s="1">
        <v>1</v>
      </c>
      <c r="P57" s="1">
        <v>0</v>
      </c>
      <c r="Q57" s="1">
        <v>0</v>
      </c>
      <c r="R57" s="1">
        <f>N57+O57</f>
        <v>3</v>
      </c>
      <c r="S57" s="1">
        <f>SUM(N57:Q57)</f>
        <v>3</v>
      </c>
      <c r="T57" s="9">
        <v>13.083333015441895</v>
      </c>
      <c r="U57" s="9">
        <v>6.166666507720947</v>
      </c>
      <c r="V57" s="9">
        <f>T57+U57</f>
        <v>19.249999523162842</v>
      </c>
      <c r="W57" s="1">
        <v>12</v>
      </c>
      <c r="X57" s="1">
        <v>12</v>
      </c>
    </row>
    <row r="58" spans="1:24" ht="11.25">
      <c r="A58" s="1">
        <v>12</v>
      </c>
      <c r="B58" s="1">
        <v>4</v>
      </c>
      <c r="C58" s="1">
        <v>6</v>
      </c>
      <c r="D58" s="1">
        <v>0</v>
      </c>
      <c r="E58" s="1">
        <v>0</v>
      </c>
      <c r="F58" s="1">
        <f>B58+C58</f>
        <v>10</v>
      </c>
      <c r="G58" s="1">
        <f>SUM(B58:E58)</f>
        <v>10</v>
      </c>
      <c r="H58" s="9">
        <v>66</v>
      </c>
      <c r="I58" s="9">
        <v>42.08333206176758</v>
      </c>
      <c r="J58" s="9">
        <f>H58+I58</f>
        <v>108.08333206176758</v>
      </c>
      <c r="K58" s="1">
        <v>12</v>
      </c>
      <c r="L58" s="1">
        <v>12</v>
      </c>
      <c r="N58" s="1">
        <v>4</v>
      </c>
      <c r="O58" s="1">
        <v>2</v>
      </c>
      <c r="P58" s="1">
        <v>0</v>
      </c>
      <c r="Q58" s="1">
        <v>0</v>
      </c>
      <c r="R58" s="1">
        <f>N58+O58</f>
        <v>6</v>
      </c>
      <c r="S58" s="1">
        <f>SUM(N58:Q58)</f>
        <v>6</v>
      </c>
      <c r="T58" s="9">
        <v>15</v>
      </c>
      <c r="U58" s="9">
        <v>7.083333492279053</v>
      </c>
      <c r="V58" s="9">
        <f>T58+U58</f>
        <v>22.083333492279053</v>
      </c>
      <c r="W58" s="1">
        <v>12</v>
      </c>
      <c r="X58" s="1">
        <v>12</v>
      </c>
    </row>
    <row r="59" spans="1:24" ht="11.25">
      <c r="A59" s="1">
        <v>13</v>
      </c>
      <c r="B59" s="1">
        <v>28</v>
      </c>
      <c r="C59" s="1">
        <v>5</v>
      </c>
      <c r="D59" s="1">
        <v>0</v>
      </c>
      <c r="E59" s="1">
        <v>0</v>
      </c>
      <c r="F59" s="1">
        <f>B59+C59</f>
        <v>33</v>
      </c>
      <c r="G59" s="1">
        <f>SUM(B59:E59)</f>
        <v>33</v>
      </c>
      <c r="H59" s="9">
        <v>70.33333587646484</v>
      </c>
      <c r="I59" s="9">
        <v>45.16666793823242</v>
      </c>
      <c r="J59" s="9">
        <f>H59+I59</f>
        <v>115.50000381469727</v>
      </c>
      <c r="K59" s="1">
        <v>12</v>
      </c>
      <c r="L59" s="1">
        <v>12</v>
      </c>
      <c r="N59" s="1">
        <v>8</v>
      </c>
      <c r="O59" s="1">
        <v>3</v>
      </c>
      <c r="P59" s="1">
        <v>0</v>
      </c>
      <c r="Q59" s="1">
        <v>0</v>
      </c>
      <c r="R59" s="1">
        <f>N59+O59</f>
        <v>11</v>
      </c>
      <c r="S59" s="1">
        <f>SUM(N59:Q59)</f>
        <v>11</v>
      </c>
      <c r="T59" s="9">
        <v>16.08333396911621</v>
      </c>
      <c r="U59" s="9">
        <v>7.25</v>
      </c>
      <c r="V59" s="9">
        <f>T59+U59</f>
        <v>23.33333396911621</v>
      </c>
      <c r="W59" s="1">
        <v>12</v>
      </c>
      <c r="X59" s="1">
        <v>12</v>
      </c>
    </row>
    <row r="60" spans="1:24" ht="11.25">
      <c r="A60" s="1">
        <v>14</v>
      </c>
      <c r="B60" s="1">
        <v>10</v>
      </c>
      <c r="C60" s="1">
        <v>7</v>
      </c>
      <c r="D60" s="1">
        <v>0</v>
      </c>
      <c r="E60" s="1">
        <v>1</v>
      </c>
      <c r="F60" s="1">
        <f>B60+C60</f>
        <v>17</v>
      </c>
      <c r="G60" s="1">
        <f>SUM(B60:E60)</f>
        <v>18</v>
      </c>
      <c r="H60" s="9">
        <v>76.58333587646484</v>
      </c>
      <c r="I60" s="9">
        <v>47.41666793823242</v>
      </c>
      <c r="J60" s="9">
        <f>H60+I60</f>
        <v>124.00000381469727</v>
      </c>
      <c r="K60" s="1">
        <v>12</v>
      </c>
      <c r="L60" s="1">
        <v>12</v>
      </c>
      <c r="N60" s="1">
        <v>5</v>
      </c>
      <c r="O60" s="1">
        <v>5</v>
      </c>
      <c r="P60" s="1">
        <v>0</v>
      </c>
      <c r="Q60" s="1">
        <v>1</v>
      </c>
      <c r="R60" s="1">
        <f>N60+O60</f>
        <v>10</v>
      </c>
      <c r="S60" s="1">
        <f>SUM(N60:Q60)</f>
        <v>11</v>
      </c>
      <c r="T60" s="9">
        <v>16.5</v>
      </c>
      <c r="U60" s="9">
        <v>7.416666507720947</v>
      </c>
      <c r="V60" s="9">
        <f>T60+U60</f>
        <v>23.916666507720947</v>
      </c>
      <c r="W60" s="1">
        <v>12</v>
      </c>
      <c r="X60" s="1">
        <v>12</v>
      </c>
    </row>
    <row r="61" spans="1:24" ht="11.25">
      <c r="A61" s="1">
        <v>15</v>
      </c>
      <c r="B61" s="1">
        <v>22</v>
      </c>
      <c r="C61" s="1">
        <v>11</v>
      </c>
      <c r="D61" s="1">
        <v>0</v>
      </c>
      <c r="E61" s="1">
        <v>0</v>
      </c>
      <c r="F61" s="1">
        <f>B61+C61</f>
        <v>33</v>
      </c>
      <c r="G61" s="1">
        <f>SUM(B61:E61)</f>
        <v>33</v>
      </c>
      <c r="H61" s="9">
        <v>80.83333587646484</v>
      </c>
      <c r="I61" s="9">
        <v>48.41666793823242</v>
      </c>
      <c r="J61" s="9">
        <f>H61+I61</f>
        <v>129.25000381469727</v>
      </c>
      <c r="K61" s="1">
        <v>12</v>
      </c>
      <c r="L61" s="1">
        <v>12</v>
      </c>
      <c r="N61" s="1">
        <v>10</v>
      </c>
      <c r="O61" s="1">
        <v>5</v>
      </c>
      <c r="P61" s="1">
        <v>0</v>
      </c>
      <c r="Q61" s="1">
        <v>0</v>
      </c>
      <c r="R61" s="1">
        <f>N61+O61</f>
        <v>15</v>
      </c>
      <c r="S61" s="1">
        <f>SUM(N61:Q61)</f>
        <v>15</v>
      </c>
      <c r="T61" s="9">
        <v>17.5</v>
      </c>
      <c r="U61" s="9">
        <v>7.583333492279053</v>
      </c>
      <c r="V61" s="9">
        <f>T61+U61</f>
        <v>25.083333492279053</v>
      </c>
      <c r="W61" s="1">
        <v>12</v>
      </c>
      <c r="X61" s="1">
        <v>12</v>
      </c>
    </row>
    <row r="62" spans="1:24" ht="11.25">
      <c r="A62" s="1">
        <v>16</v>
      </c>
      <c r="B62" s="1">
        <v>18</v>
      </c>
      <c r="C62" s="1">
        <v>19</v>
      </c>
      <c r="D62" s="1">
        <v>0</v>
      </c>
      <c r="E62" s="1">
        <v>0</v>
      </c>
      <c r="F62" s="1">
        <f>B62+C62</f>
        <v>37</v>
      </c>
      <c r="G62" s="1">
        <f>SUM(B62:E62)</f>
        <v>37</v>
      </c>
      <c r="H62" s="9">
        <v>86.75</v>
      </c>
      <c r="I62" s="9">
        <v>52.41666793823242</v>
      </c>
      <c r="J62" s="9">
        <f>H62+I62</f>
        <v>139.16666793823242</v>
      </c>
      <c r="K62" s="1">
        <v>12</v>
      </c>
      <c r="L62" s="1">
        <v>12</v>
      </c>
      <c r="N62" s="1">
        <v>9</v>
      </c>
      <c r="O62" s="1">
        <v>6</v>
      </c>
      <c r="P62" s="1">
        <v>0</v>
      </c>
      <c r="Q62" s="1">
        <v>0</v>
      </c>
      <c r="R62" s="1">
        <f>N62+O62</f>
        <v>15</v>
      </c>
      <c r="S62" s="1">
        <f>SUM(N62:Q62)</f>
        <v>15</v>
      </c>
      <c r="T62" s="9">
        <v>18.08333396911621</v>
      </c>
      <c r="U62" s="9">
        <v>7.666666507720947</v>
      </c>
      <c r="V62" s="9">
        <f>T62+U62</f>
        <v>25.750000476837158</v>
      </c>
      <c r="W62" s="1">
        <v>12</v>
      </c>
      <c r="X62" s="1">
        <v>12</v>
      </c>
    </row>
    <row r="63" spans="1:24" ht="11.25">
      <c r="A63" s="1">
        <v>17</v>
      </c>
      <c r="B63" s="1">
        <v>26</v>
      </c>
      <c r="C63" s="1">
        <v>21</v>
      </c>
      <c r="D63" s="1">
        <v>0</v>
      </c>
      <c r="E63" s="1">
        <v>0</v>
      </c>
      <c r="F63" s="1">
        <f>B63+C63</f>
        <v>47</v>
      </c>
      <c r="G63" s="1">
        <f>SUM(B63:E63)</f>
        <v>47</v>
      </c>
      <c r="H63" s="9">
        <v>94.91666412353516</v>
      </c>
      <c r="I63" s="9">
        <v>54.66666793823242</v>
      </c>
      <c r="J63" s="9">
        <f>H63+I63</f>
        <v>149.58333206176758</v>
      </c>
      <c r="K63" s="1">
        <v>12</v>
      </c>
      <c r="L63" s="1">
        <v>12</v>
      </c>
      <c r="N63" s="1">
        <v>11</v>
      </c>
      <c r="O63" s="1">
        <v>5</v>
      </c>
      <c r="P63" s="1">
        <v>0</v>
      </c>
      <c r="Q63" s="1">
        <v>0</v>
      </c>
      <c r="R63" s="1">
        <f>N63+O63</f>
        <v>16</v>
      </c>
      <c r="S63" s="1">
        <f>SUM(N63:Q63)</f>
        <v>16</v>
      </c>
      <c r="T63" s="9">
        <v>18.75</v>
      </c>
      <c r="U63" s="9">
        <v>7.583333492279053</v>
      </c>
      <c r="V63" s="9">
        <f>T63+U63</f>
        <v>26.333333492279053</v>
      </c>
      <c r="W63" s="1">
        <v>12</v>
      </c>
      <c r="X63" s="1">
        <v>12</v>
      </c>
    </row>
    <row r="64" spans="1:24" ht="11.25">
      <c r="A64" s="1">
        <v>18</v>
      </c>
      <c r="B64" s="1">
        <v>50</v>
      </c>
      <c r="C64" s="1">
        <v>81</v>
      </c>
      <c r="D64" s="1">
        <v>0</v>
      </c>
      <c r="E64" s="1">
        <v>0</v>
      </c>
      <c r="F64" s="1">
        <f>B64+C64</f>
        <v>131</v>
      </c>
      <c r="G64" s="1">
        <f>SUM(B64:E64)</f>
        <v>131</v>
      </c>
      <c r="H64" s="9">
        <v>97.08333587646484</v>
      </c>
      <c r="I64" s="9">
        <v>55.41666793823242</v>
      </c>
      <c r="J64" s="9">
        <f>H64+I64</f>
        <v>152.50000381469727</v>
      </c>
      <c r="K64" s="1">
        <v>12</v>
      </c>
      <c r="L64" s="1">
        <v>12</v>
      </c>
      <c r="N64" s="1">
        <v>13</v>
      </c>
      <c r="O64" s="1">
        <v>13</v>
      </c>
      <c r="P64" s="1">
        <v>0</v>
      </c>
      <c r="Q64" s="1">
        <v>0</v>
      </c>
      <c r="R64" s="1">
        <f>N64+O64</f>
        <v>26</v>
      </c>
      <c r="S64" s="1">
        <f>SUM(N64:Q64)</f>
        <v>26</v>
      </c>
      <c r="T64" s="9">
        <v>19.25</v>
      </c>
      <c r="U64" s="9">
        <v>7.666666507720947</v>
      </c>
      <c r="V64" s="9">
        <f>T64+U64</f>
        <v>26.916666507720947</v>
      </c>
      <c r="W64" s="1">
        <v>12</v>
      </c>
      <c r="X64" s="1">
        <v>12</v>
      </c>
    </row>
    <row r="65" spans="1:24" ht="11.25">
      <c r="A65" s="1">
        <v>19</v>
      </c>
      <c r="B65" s="1">
        <v>121</v>
      </c>
      <c r="C65" s="1">
        <v>35</v>
      </c>
      <c r="D65" s="1">
        <v>0</v>
      </c>
      <c r="E65" s="1">
        <v>0</v>
      </c>
      <c r="F65" s="1">
        <f>B65+C65</f>
        <v>156</v>
      </c>
      <c r="G65" s="1">
        <f>SUM(B65:E65)</f>
        <v>156</v>
      </c>
      <c r="H65" s="9">
        <v>97.5</v>
      </c>
      <c r="I65" s="9">
        <v>52</v>
      </c>
      <c r="J65" s="9">
        <f>H65+I65</f>
        <v>149.5</v>
      </c>
      <c r="K65" s="1">
        <v>12</v>
      </c>
      <c r="L65" s="1">
        <v>12</v>
      </c>
      <c r="N65" s="1">
        <v>18</v>
      </c>
      <c r="O65" s="1">
        <v>10</v>
      </c>
      <c r="P65" s="1">
        <v>0</v>
      </c>
      <c r="Q65" s="1">
        <v>0</v>
      </c>
      <c r="R65" s="1">
        <f>N65+O65</f>
        <v>28</v>
      </c>
      <c r="S65" s="1">
        <f>SUM(N65:Q65)</f>
        <v>28</v>
      </c>
      <c r="T65" s="9">
        <v>19.25</v>
      </c>
      <c r="U65" s="9">
        <v>7.416666507720947</v>
      </c>
      <c r="V65" s="9">
        <f>T65+U65</f>
        <v>26.666666507720947</v>
      </c>
      <c r="W65" s="1">
        <v>12</v>
      </c>
      <c r="X65" s="1">
        <v>12</v>
      </c>
    </row>
    <row r="66" spans="1:24" ht="11.25">
      <c r="A66" s="1">
        <v>20</v>
      </c>
      <c r="B66" s="1">
        <v>129</v>
      </c>
      <c r="C66" s="1">
        <v>83</v>
      </c>
      <c r="D66" s="1">
        <v>0</v>
      </c>
      <c r="E66" s="1">
        <v>11</v>
      </c>
      <c r="F66" s="1">
        <f>B66+C66</f>
        <v>212</v>
      </c>
      <c r="G66" s="1">
        <f>SUM(B66:E66)</f>
        <v>223</v>
      </c>
      <c r="H66" s="9">
        <v>93.25</v>
      </c>
      <c r="I66" s="9">
        <v>52.33333206176758</v>
      </c>
      <c r="J66" s="9">
        <f>H66+I66</f>
        <v>145.58333206176758</v>
      </c>
      <c r="K66" s="1">
        <v>12</v>
      </c>
      <c r="L66" s="1">
        <v>12</v>
      </c>
      <c r="N66" s="1">
        <v>25</v>
      </c>
      <c r="O66" s="1">
        <v>9</v>
      </c>
      <c r="P66" s="1">
        <v>0</v>
      </c>
      <c r="Q66" s="1">
        <v>0</v>
      </c>
      <c r="R66" s="1">
        <f>N66+O66</f>
        <v>34</v>
      </c>
      <c r="S66" s="1">
        <f>SUM(N66:Q66)</f>
        <v>34</v>
      </c>
      <c r="T66" s="9">
        <v>19.16666603088379</v>
      </c>
      <c r="U66" s="9">
        <v>7.166666507720947</v>
      </c>
      <c r="V66" s="9">
        <f>T66+U66</f>
        <v>26.333332538604736</v>
      </c>
      <c r="W66" s="1">
        <v>12</v>
      </c>
      <c r="X66" s="1">
        <v>12</v>
      </c>
    </row>
    <row r="67" spans="1:24" ht="11.25">
      <c r="A67" s="1">
        <v>21</v>
      </c>
      <c r="B67" s="1">
        <v>130</v>
      </c>
      <c r="C67" s="1">
        <v>106</v>
      </c>
      <c r="D67" s="1">
        <v>0</v>
      </c>
      <c r="E67" s="1">
        <v>0</v>
      </c>
      <c r="F67" s="1">
        <f>B67+C67</f>
        <v>236</v>
      </c>
      <c r="G67" s="1">
        <f>SUM(B67:E67)</f>
        <v>236</v>
      </c>
      <c r="H67" s="9">
        <v>90.5</v>
      </c>
      <c r="I67" s="9">
        <v>52.33333206176758</v>
      </c>
      <c r="J67" s="9">
        <f>H67+I67</f>
        <v>142.83333206176758</v>
      </c>
      <c r="K67" s="1">
        <v>12</v>
      </c>
      <c r="L67" s="1">
        <v>12</v>
      </c>
      <c r="N67" s="1">
        <v>23</v>
      </c>
      <c r="O67" s="1">
        <v>8</v>
      </c>
      <c r="P67" s="1">
        <v>0</v>
      </c>
      <c r="Q67" s="1">
        <v>0</v>
      </c>
      <c r="R67" s="1">
        <f>N67+O67</f>
        <v>31</v>
      </c>
      <c r="S67" s="1">
        <f>SUM(N67:Q67)</f>
        <v>31</v>
      </c>
      <c r="T67" s="9">
        <v>18.75</v>
      </c>
      <c r="U67" s="9">
        <v>7.083333492279053</v>
      </c>
      <c r="V67" s="9">
        <f>T67+U67</f>
        <v>25.833333492279053</v>
      </c>
      <c r="W67" s="1">
        <v>12</v>
      </c>
      <c r="X67" s="1">
        <v>12</v>
      </c>
    </row>
    <row r="68" spans="1:24" ht="11.25">
      <c r="A68" s="1">
        <v>22</v>
      </c>
      <c r="B68" s="1">
        <v>126</v>
      </c>
      <c r="C68" s="1">
        <v>61</v>
      </c>
      <c r="D68" s="1">
        <v>0</v>
      </c>
      <c r="E68" s="1">
        <v>1</v>
      </c>
      <c r="F68" s="1">
        <f>B68+C68</f>
        <v>187</v>
      </c>
      <c r="G68" s="1">
        <f>SUM(B68:E68)</f>
        <v>188</v>
      </c>
      <c r="H68" s="9">
        <v>88.33333587646484</v>
      </c>
      <c r="I68" s="9">
        <v>45.83333206176758</v>
      </c>
      <c r="J68" s="9">
        <f>H68+I68</f>
        <v>134.16666793823242</v>
      </c>
      <c r="K68" s="1">
        <v>12</v>
      </c>
      <c r="L68" s="1">
        <v>12</v>
      </c>
      <c r="N68" s="1">
        <v>29</v>
      </c>
      <c r="O68" s="1">
        <v>7</v>
      </c>
      <c r="P68" s="1">
        <v>0</v>
      </c>
      <c r="Q68" s="1">
        <v>0</v>
      </c>
      <c r="R68" s="1">
        <f>N68+O68</f>
        <v>36</v>
      </c>
      <c r="S68" s="1">
        <f>SUM(N68:Q68)</f>
        <v>36</v>
      </c>
      <c r="T68" s="9">
        <v>18.66666603088379</v>
      </c>
      <c r="U68" s="9">
        <v>7.083333492279053</v>
      </c>
      <c r="V68" s="9">
        <f>T68+U68</f>
        <v>25.749999523162842</v>
      </c>
      <c r="W68" s="1">
        <v>12</v>
      </c>
      <c r="X68" s="1">
        <v>12</v>
      </c>
    </row>
    <row r="69" spans="1:24" ht="11.25">
      <c r="A69" s="1">
        <v>23</v>
      </c>
      <c r="B69" s="1">
        <v>128</v>
      </c>
      <c r="C69" s="1">
        <v>70</v>
      </c>
      <c r="D69" s="1">
        <v>0</v>
      </c>
      <c r="E69" s="1">
        <v>1</v>
      </c>
      <c r="F69" s="1">
        <f>B69+C69</f>
        <v>198</v>
      </c>
      <c r="G69" s="1">
        <f>SUM(B69:E69)</f>
        <v>199</v>
      </c>
      <c r="H69" s="9">
        <v>85.66666412353516</v>
      </c>
      <c r="I69" s="9">
        <v>43.33333206176758</v>
      </c>
      <c r="J69" s="9">
        <f>H69+I69</f>
        <v>128.99999618530273</v>
      </c>
      <c r="K69" s="1">
        <v>12</v>
      </c>
      <c r="L69" s="1">
        <v>12</v>
      </c>
      <c r="N69" s="1">
        <v>25</v>
      </c>
      <c r="O69" s="1">
        <v>12</v>
      </c>
      <c r="P69" s="1">
        <v>0</v>
      </c>
      <c r="Q69" s="1">
        <v>0</v>
      </c>
      <c r="R69" s="1">
        <f>N69+O69</f>
        <v>37</v>
      </c>
      <c r="S69" s="1">
        <f>SUM(N69:Q69)</f>
        <v>37</v>
      </c>
      <c r="T69" s="9">
        <v>17.91666603088379</v>
      </c>
      <c r="U69" s="9">
        <v>6.916666507720947</v>
      </c>
      <c r="V69" s="9">
        <f>T69+U69</f>
        <v>24.833332538604736</v>
      </c>
      <c r="W69" s="1">
        <v>12</v>
      </c>
      <c r="X69" s="1">
        <v>12</v>
      </c>
    </row>
    <row r="70" spans="1:24" ht="11.25">
      <c r="A70" s="1">
        <v>24</v>
      </c>
      <c r="B70" s="1">
        <v>56</v>
      </c>
      <c r="C70" s="1">
        <v>43</v>
      </c>
      <c r="D70" s="1">
        <v>0</v>
      </c>
      <c r="E70" s="1">
        <v>0</v>
      </c>
      <c r="F70" s="1">
        <f>B70+C70</f>
        <v>99</v>
      </c>
      <c r="G70" s="1">
        <f>SUM(B70:E70)</f>
        <v>99</v>
      </c>
      <c r="H70" s="9">
        <v>80.5</v>
      </c>
      <c r="I70" s="9">
        <v>42.08333206176758</v>
      </c>
      <c r="J70" s="9">
        <f>H70+I70</f>
        <v>122.58333206176758</v>
      </c>
      <c r="K70" s="1">
        <v>12</v>
      </c>
      <c r="L70" s="1">
        <v>12</v>
      </c>
      <c r="N70" s="1">
        <v>17</v>
      </c>
      <c r="O70" s="1">
        <v>4</v>
      </c>
      <c r="P70" s="1">
        <v>0</v>
      </c>
      <c r="Q70" s="1">
        <v>0</v>
      </c>
      <c r="R70" s="1">
        <f>N70+O70</f>
        <v>21</v>
      </c>
      <c r="S70" s="1">
        <f>SUM(N70:Q70)</f>
        <v>21</v>
      </c>
      <c r="T70" s="9">
        <v>17.58333396911621</v>
      </c>
      <c r="U70" s="9">
        <v>6.5</v>
      </c>
      <c r="V70" s="9">
        <f>T70+U70</f>
        <v>24.08333396911621</v>
      </c>
      <c r="W70" s="1">
        <v>12</v>
      </c>
      <c r="X70" s="1">
        <v>12</v>
      </c>
    </row>
    <row r="71" spans="1:24" ht="11.25">
      <c r="A71" s="1">
        <v>25</v>
      </c>
      <c r="B71" s="1">
        <v>103</v>
      </c>
      <c r="C71" s="1">
        <v>32</v>
      </c>
      <c r="D71" s="1">
        <v>0</v>
      </c>
      <c r="E71" s="1">
        <v>2</v>
      </c>
      <c r="F71" s="1">
        <f>B71+C71</f>
        <v>135</v>
      </c>
      <c r="G71" s="1">
        <f>SUM(B71:E71)</f>
        <v>137</v>
      </c>
      <c r="H71" s="9">
        <v>81.75</v>
      </c>
      <c r="I71" s="9">
        <v>40.41666793823242</v>
      </c>
      <c r="J71" s="9">
        <f>H71+I71</f>
        <v>122.16666793823242</v>
      </c>
      <c r="K71" s="1">
        <v>12</v>
      </c>
      <c r="L71" s="1">
        <v>12</v>
      </c>
      <c r="N71" s="1">
        <v>13</v>
      </c>
      <c r="O71" s="1">
        <v>5</v>
      </c>
      <c r="P71" s="1">
        <v>0</v>
      </c>
      <c r="Q71" s="1">
        <v>0</v>
      </c>
      <c r="R71" s="1">
        <f>N71+O71</f>
        <v>18</v>
      </c>
      <c r="S71" s="1">
        <f>SUM(N71:Q71)</f>
        <v>18</v>
      </c>
      <c r="T71" s="9">
        <v>17.83333396911621</v>
      </c>
      <c r="U71" s="9">
        <v>6.75</v>
      </c>
      <c r="V71" s="9">
        <f>T71+U71</f>
        <v>24.58333396911621</v>
      </c>
      <c r="W71" s="1">
        <v>12</v>
      </c>
      <c r="X71" s="1">
        <v>12</v>
      </c>
    </row>
    <row r="72" spans="1:24" ht="11.25">
      <c r="A72" s="1">
        <v>26</v>
      </c>
      <c r="B72" s="1">
        <v>61</v>
      </c>
      <c r="C72" s="1">
        <v>19</v>
      </c>
      <c r="D72" s="1">
        <v>0</v>
      </c>
      <c r="E72" s="1">
        <v>2</v>
      </c>
      <c r="F72" s="1">
        <f>B72+C72</f>
        <v>80</v>
      </c>
      <c r="G72" s="1">
        <f>SUM(B72:E72)</f>
        <v>82</v>
      </c>
      <c r="H72" s="9">
        <v>80.41666412353516</v>
      </c>
      <c r="I72" s="9">
        <v>41</v>
      </c>
      <c r="J72" s="9">
        <f>H72+I72</f>
        <v>121.41666412353516</v>
      </c>
      <c r="K72" s="1">
        <v>12</v>
      </c>
      <c r="L72" s="1">
        <v>12</v>
      </c>
      <c r="N72" s="1">
        <v>17</v>
      </c>
      <c r="O72" s="1">
        <v>7</v>
      </c>
      <c r="P72" s="1">
        <v>0</v>
      </c>
      <c r="Q72" s="1">
        <v>0</v>
      </c>
      <c r="R72" s="1">
        <f>N72+O72</f>
        <v>24</v>
      </c>
      <c r="S72" s="1">
        <f>SUM(N72:Q72)</f>
        <v>24</v>
      </c>
      <c r="T72" s="9">
        <v>18.25</v>
      </c>
      <c r="U72" s="9">
        <v>6.916666507720947</v>
      </c>
      <c r="V72" s="9">
        <f>T72+U72</f>
        <v>25.166666507720947</v>
      </c>
      <c r="W72" s="1">
        <v>12</v>
      </c>
      <c r="X72" s="1">
        <v>12</v>
      </c>
    </row>
    <row r="73" spans="1:24" ht="11.25">
      <c r="A73" s="1">
        <v>27</v>
      </c>
      <c r="B73" s="1">
        <v>93</v>
      </c>
      <c r="C73" s="1">
        <v>59</v>
      </c>
      <c r="D73" s="1">
        <v>0</v>
      </c>
      <c r="E73" s="1">
        <v>3</v>
      </c>
      <c r="F73" s="1">
        <f>B73+C73</f>
        <v>152</v>
      </c>
      <c r="G73" s="1">
        <f>SUM(B73:E73)</f>
        <v>155</v>
      </c>
      <c r="H73" s="9">
        <v>87.91666412353516</v>
      </c>
      <c r="I73" s="9">
        <v>42.08333206176758</v>
      </c>
      <c r="J73" s="9">
        <f>H73+I73</f>
        <v>129.99999618530273</v>
      </c>
      <c r="K73" s="1">
        <v>12</v>
      </c>
      <c r="L73" s="1">
        <v>12</v>
      </c>
      <c r="N73" s="1">
        <v>17</v>
      </c>
      <c r="O73" s="1">
        <v>6</v>
      </c>
      <c r="P73" s="1">
        <v>0</v>
      </c>
      <c r="Q73" s="1">
        <v>1</v>
      </c>
      <c r="R73" s="1">
        <f>N73+O73</f>
        <v>23</v>
      </c>
      <c r="S73" s="1">
        <f>SUM(N73:Q73)</f>
        <v>24</v>
      </c>
      <c r="T73" s="9">
        <v>18.41666603088379</v>
      </c>
      <c r="U73" s="9">
        <v>6.833333492279053</v>
      </c>
      <c r="V73" s="9">
        <f>T73+U73</f>
        <v>25.249999523162842</v>
      </c>
      <c r="W73" s="1">
        <v>12</v>
      </c>
      <c r="X73" s="1">
        <v>12</v>
      </c>
    </row>
    <row r="74" spans="1:24" ht="11.25">
      <c r="A74" s="1">
        <v>28</v>
      </c>
      <c r="B74" s="1">
        <v>116</v>
      </c>
      <c r="C74" s="1">
        <v>46</v>
      </c>
      <c r="D74" s="1">
        <v>0</v>
      </c>
      <c r="E74" s="1">
        <v>0</v>
      </c>
      <c r="F74" s="1">
        <f>B74+C74</f>
        <v>162</v>
      </c>
      <c r="G74" s="1">
        <f>SUM(B74:E74)</f>
        <v>162</v>
      </c>
      <c r="H74" s="9">
        <v>90.83333587646484</v>
      </c>
      <c r="I74" s="9">
        <v>42.25</v>
      </c>
      <c r="J74" s="9">
        <f>H74+I74</f>
        <v>133.08333587646484</v>
      </c>
      <c r="K74" s="1">
        <v>12</v>
      </c>
      <c r="L74" s="1">
        <v>12</v>
      </c>
      <c r="N74" s="1">
        <v>17</v>
      </c>
      <c r="O74" s="1">
        <v>5</v>
      </c>
      <c r="P74" s="1">
        <v>0</v>
      </c>
      <c r="Q74" s="1">
        <v>0</v>
      </c>
      <c r="R74" s="1">
        <f>N74+O74</f>
        <v>22</v>
      </c>
      <c r="S74" s="1">
        <f>SUM(N74:Q74)</f>
        <v>22</v>
      </c>
      <c r="T74" s="9">
        <v>18.75</v>
      </c>
      <c r="U74" s="9">
        <v>7.333333492279053</v>
      </c>
      <c r="V74" s="9">
        <f>T74+U74</f>
        <v>26.083333492279053</v>
      </c>
      <c r="W74" s="1">
        <v>12</v>
      </c>
      <c r="X74" s="1">
        <v>12</v>
      </c>
    </row>
    <row r="75" spans="1:24" ht="11.25">
      <c r="A75" s="1">
        <v>29</v>
      </c>
      <c r="B75" s="1">
        <v>52</v>
      </c>
      <c r="C75" s="1">
        <v>30</v>
      </c>
      <c r="D75" s="1">
        <v>0</v>
      </c>
      <c r="E75" s="1">
        <v>2</v>
      </c>
      <c r="F75" s="1">
        <f>B75+C75</f>
        <v>82</v>
      </c>
      <c r="G75" s="1">
        <f>SUM(B75:E75)</f>
        <v>84</v>
      </c>
      <c r="H75" s="9">
        <v>89.25</v>
      </c>
      <c r="I75" s="9">
        <v>44</v>
      </c>
      <c r="J75" s="9">
        <f>H75+I75</f>
        <v>133.25</v>
      </c>
      <c r="K75" s="1">
        <v>12</v>
      </c>
      <c r="L75" s="1">
        <v>12</v>
      </c>
      <c r="N75" s="1">
        <v>17</v>
      </c>
      <c r="O75" s="1">
        <v>6</v>
      </c>
      <c r="P75" s="1">
        <v>0</v>
      </c>
      <c r="Q75" s="1">
        <v>1</v>
      </c>
      <c r="R75" s="1">
        <f>N75+O75</f>
        <v>23</v>
      </c>
      <c r="S75" s="1">
        <f>SUM(N75:Q75)</f>
        <v>24</v>
      </c>
      <c r="T75" s="9">
        <v>18.75</v>
      </c>
      <c r="U75" s="9">
        <v>8.25</v>
      </c>
      <c r="V75" s="9">
        <f>T75+U75</f>
        <v>27</v>
      </c>
      <c r="W75" s="1">
        <v>12</v>
      </c>
      <c r="X75" s="1">
        <v>12</v>
      </c>
    </row>
    <row r="76" spans="1:24" ht="11.25">
      <c r="A76" s="1">
        <v>30</v>
      </c>
      <c r="B76" s="1">
        <v>55</v>
      </c>
      <c r="C76" s="1">
        <v>40</v>
      </c>
      <c r="D76" s="1">
        <v>0</v>
      </c>
      <c r="E76" s="1">
        <v>3</v>
      </c>
      <c r="F76" s="1">
        <f>B76+C76</f>
        <v>95</v>
      </c>
      <c r="G76" s="1">
        <f>SUM(B76:E76)</f>
        <v>98</v>
      </c>
      <c r="H76" s="9">
        <v>89.58333587646484</v>
      </c>
      <c r="I76" s="9">
        <v>50.16666793823242</v>
      </c>
      <c r="J76" s="9">
        <f>H76+I76</f>
        <v>139.75000381469727</v>
      </c>
      <c r="K76" s="1">
        <v>12</v>
      </c>
      <c r="L76" s="1">
        <v>12</v>
      </c>
      <c r="N76" s="1">
        <v>13</v>
      </c>
      <c r="O76" s="1">
        <v>10</v>
      </c>
      <c r="P76" s="1">
        <v>0</v>
      </c>
      <c r="Q76" s="1">
        <v>0</v>
      </c>
      <c r="R76" s="1">
        <f>N76+O76</f>
        <v>23</v>
      </c>
      <c r="S76" s="1">
        <f>SUM(N76:Q76)</f>
        <v>23</v>
      </c>
      <c r="T76" s="9">
        <v>19.08333396911621</v>
      </c>
      <c r="U76" s="9">
        <v>9</v>
      </c>
      <c r="V76" s="9">
        <f>T76+U76</f>
        <v>28.08333396911621</v>
      </c>
      <c r="W76" s="1">
        <v>12</v>
      </c>
      <c r="X76" s="1">
        <v>12</v>
      </c>
    </row>
    <row r="77" spans="1:24" ht="11.25">
      <c r="A77" s="1">
        <v>31</v>
      </c>
      <c r="B77" s="1">
        <v>70</v>
      </c>
      <c r="C77" s="1">
        <v>39</v>
      </c>
      <c r="D77" s="1">
        <v>0</v>
      </c>
      <c r="E77" s="1">
        <v>0</v>
      </c>
      <c r="F77" s="1">
        <f>B77+C77</f>
        <v>109</v>
      </c>
      <c r="G77" s="1">
        <f>SUM(B77:E77)</f>
        <v>109</v>
      </c>
      <c r="H77" s="9">
        <v>92.91666412353516</v>
      </c>
      <c r="I77" s="9">
        <v>52.25</v>
      </c>
      <c r="J77" s="9">
        <f>H77+I77</f>
        <v>145.16666412353516</v>
      </c>
      <c r="K77" s="1">
        <v>12</v>
      </c>
      <c r="L77" s="1">
        <v>12</v>
      </c>
      <c r="N77" s="1">
        <v>17</v>
      </c>
      <c r="O77" s="1">
        <v>7</v>
      </c>
      <c r="P77" s="1">
        <v>0</v>
      </c>
      <c r="Q77" s="1">
        <v>0</v>
      </c>
      <c r="R77" s="1">
        <f>N77+O77</f>
        <v>24</v>
      </c>
      <c r="S77" s="1">
        <f>SUM(N77:Q77)</f>
        <v>24</v>
      </c>
      <c r="T77" s="9">
        <v>19.58333396911621</v>
      </c>
      <c r="U77" s="9">
        <v>9.5</v>
      </c>
      <c r="V77" s="9">
        <f>T77+U77</f>
        <v>29.08333396911621</v>
      </c>
      <c r="W77" s="1">
        <v>12</v>
      </c>
      <c r="X77" s="1">
        <v>12</v>
      </c>
    </row>
    <row r="78" spans="1:24" ht="11.25">
      <c r="A78" s="1">
        <v>32</v>
      </c>
      <c r="B78" s="1">
        <v>96</v>
      </c>
      <c r="C78" s="1">
        <v>83</v>
      </c>
      <c r="D78" s="1">
        <v>0</v>
      </c>
      <c r="E78" s="1">
        <v>4</v>
      </c>
      <c r="F78" s="1">
        <f>B78+C78</f>
        <v>179</v>
      </c>
      <c r="G78" s="1">
        <f>SUM(B78:E78)</f>
        <v>183</v>
      </c>
      <c r="H78" s="9">
        <v>93.58333587646484</v>
      </c>
      <c r="I78" s="9">
        <v>52</v>
      </c>
      <c r="J78" s="9">
        <f>H78+I78</f>
        <v>145.58333587646484</v>
      </c>
      <c r="K78" s="1">
        <v>12</v>
      </c>
      <c r="L78" s="1">
        <v>12</v>
      </c>
      <c r="N78" s="1">
        <v>20</v>
      </c>
      <c r="O78" s="1">
        <v>8</v>
      </c>
      <c r="P78" s="1">
        <v>0</v>
      </c>
      <c r="Q78" s="1">
        <v>0</v>
      </c>
      <c r="R78" s="1">
        <f>N78+O78</f>
        <v>28</v>
      </c>
      <c r="S78" s="1">
        <f>SUM(N78:Q78)</f>
        <v>28</v>
      </c>
      <c r="T78" s="9">
        <v>19.66666603088379</v>
      </c>
      <c r="U78" s="9">
        <v>9.5</v>
      </c>
      <c r="V78" s="9">
        <f>T78+U78</f>
        <v>29.16666603088379</v>
      </c>
      <c r="W78" s="1">
        <v>12</v>
      </c>
      <c r="X78" s="1">
        <v>12</v>
      </c>
    </row>
    <row r="79" spans="1:24" ht="11.25">
      <c r="A79" s="1">
        <v>33</v>
      </c>
      <c r="B79" s="1">
        <v>104</v>
      </c>
      <c r="C79" s="1">
        <v>28</v>
      </c>
      <c r="D79" s="1">
        <v>0</v>
      </c>
      <c r="E79" s="1">
        <v>0</v>
      </c>
      <c r="F79" s="1">
        <f>B79+C79</f>
        <v>132</v>
      </c>
      <c r="G79" s="1">
        <f>SUM(B79:E79)</f>
        <v>132</v>
      </c>
      <c r="H79" s="9">
        <v>91.83333587646484</v>
      </c>
      <c r="I79" s="9">
        <v>49</v>
      </c>
      <c r="J79" s="9">
        <f>H79+I79</f>
        <v>140.83333587646484</v>
      </c>
      <c r="K79" s="1">
        <v>12</v>
      </c>
      <c r="L79" s="1">
        <v>12</v>
      </c>
      <c r="N79" s="1">
        <v>22</v>
      </c>
      <c r="O79" s="1">
        <v>8</v>
      </c>
      <c r="P79" s="1">
        <v>0</v>
      </c>
      <c r="Q79" s="1">
        <v>0</v>
      </c>
      <c r="R79" s="1">
        <f>N79+O79</f>
        <v>30</v>
      </c>
      <c r="S79" s="1">
        <f>SUM(N79:Q79)</f>
        <v>30</v>
      </c>
      <c r="T79" s="9">
        <v>19.33333396911621</v>
      </c>
      <c r="U79" s="9">
        <v>9.75</v>
      </c>
      <c r="V79" s="9">
        <f>T79+U79</f>
        <v>29.08333396911621</v>
      </c>
      <c r="W79" s="1">
        <v>12</v>
      </c>
      <c r="X79" s="1">
        <v>12</v>
      </c>
    </row>
    <row r="80" spans="1:24" ht="11.25">
      <c r="A80" s="1">
        <v>34</v>
      </c>
      <c r="B80" s="1">
        <v>94</v>
      </c>
      <c r="C80" s="1">
        <v>31</v>
      </c>
      <c r="D80" s="1">
        <v>0</v>
      </c>
      <c r="E80" s="1">
        <v>5</v>
      </c>
      <c r="F80" s="1">
        <f>B80+C80</f>
        <v>125</v>
      </c>
      <c r="G80" s="1">
        <f>SUM(B80:E80)</f>
        <v>130</v>
      </c>
      <c r="H80" s="9">
        <v>90.16666412353516</v>
      </c>
      <c r="I80" s="9">
        <v>50.33333206176758</v>
      </c>
      <c r="J80" s="9">
        <f>H80+I80</f>
        <v>140.49999618530273</v>
      </c>
      <c r="K80" s="1">
        <v>12</v>
      </c>
      <c r="L80" s="1">
        <v>12</v>
      </c>
      <c r="N80" s="1">
        <v>20</v>
      </c>
      <c r="O80" s="1">
        <v>5</v>
      </c>
      <c r="P80" s="1">
        <v>0</v>
      </c>
      <c r="Q80" s="1">
        <v>0</v>
      </c>
      <c r="R80" s="1">
        <f>N80+O80</f>
        <v>25</v>
      </c>
      <c r="S80" s="1">
        <f>SUM(N80:Q80)</f>
        <v>25</v>
      </c>
      <c r="T80" s="9">
        <v>18.83333396911621</v>
      </c>
      <c r="U80" s="9">
        <v>10</v>
      </c>
      <c r="V80" s="9">
        <f>T80+U80</f>
        <v>28.83333396911621</v>
      </c>
      <c r="W80" s="1">
        <v>12</v>
      </c>
      <c r="X80" s="1">
        <v>12</v>
      </c>
    </row>
    <row r="81" spans="1:24" ht="11.25">
      <c r="A81" s="1">
        <v>35</v>
      </c>
      <c r="B81" s="1">
        <v>66</v>
      </c>
      <c r="C81" s="1">
        <v>55</v>
      </c>
      <c r="D81" s="1">
        <v>0</v>
      </c>
      <c r="E81" s="1">
        <v>1</v>
      </c>
      <c r="F81" s="1">
        <f>B81+C81</f>
        <v>121</v>
      </c>
      <c r="G81" s="1">
        <f>SUM(B81:E81)</f>
        <v>122</v>
      </c>
      <c r="H81" s="9">
        <v>89.25</v>
      </c>
      <c r="I81" s="9">
        <v>53.5</v>
      </c>
      <c r="J81" s="9">
        <f>H81+I81</f>
        <v>142.75</v>
      </c>
      <c r="K81" s="1">
        <v>12</v>
      </c>
      <c r="L81" s="1">
        <v>12</v>
      </c>
      <c r="N81" s="1">
        <v>21</v>
      </c>
      <c r="O81" s="1">
        <v>7</v>
      </c>
      <c r="P81" s="1">
        <v>0</v>
      </c>
      <c r="Q81" s="1">
        <v>1</v>
      </c>
      <c r="R81" s="1">
        <f>N81+O81</f>
        <v>28</v>
      </c>
      <c r="S81" s="1">
        <f>SUM(N81:Q81)</f>
        <v>29</v>
      </c>
      <c r="T81" s="9">
        <v>18.5</v>
      </c>
      <c r="U81" s="9">
        <v>10.833333015441895</v>
      </c>
      <c r="V81" s="9">
        <f>T81+U81</f>
        <v>29.333333015441895</v>
      </c>
      <c r="W81" s="1">
        <v>12</v>
      </c>
      <c r="X81" s="1">
        <v>12</v>
      </c>
    </row>
    <row r="82" spans="1:24" ht="11.25">
      <c r="A82" s="1">
        <v>36</v>
      </c>
      <c r="B82" s="1">
        <v>71</v>
      </c>
      <c r="C82" s="1">
        <v>23</v>
      </c>
      <c r="D82" s="1">
        <v>0</v>
      </c>
      <c r="E82" s="1">
        <v>1</v>
      </c>
      <c r="F82" s="1">
        <f>B82+C82</f>
        <v>94</v>
      </c>
      <c r="G82" s="1">
        <f>SUM(B82:E82)</f>
        <v>95</v>
      </c>
      <c r="H82" s="9">
        <v>89.41666412353516</v>
      </c>
      <c r="I82" s="9">
        <v>53.16666793823242</v>
      </c>
      <c r="J82" s="9">
        <f>H82+I82</f>
        <v>142.58333206176758</v>
      </c>
      <c r="K82" s="1">
        <v>12</v>
      </c>
      <c r="L82" s="1">
        <v>12</v>
      </c>
      <c r="N82" s="1">
        <v>20</v>
      </c>
      <c r="O82" s="1">
        <v>7</v>
      </c>
      <c r="P82" s="1">
        <v>0</v>
      </c>
      <c r="Q82" s="1">
        <v>0</v>
      </c>
      <c r="R82" s="1">
        <f>N82+O82</f>
        <v>27</v>
      </c>
      <c r="S82" s="1">
        <f>SUM(N82:Q82)</f>
        <v>27</v>
      </c>
      <c r="T82" s="9">
        <v>18.08333396911621</v>
      </c>
      <c r="U82" s="9">
        <v>11</v>
      </c>
      <c r="V82" s="9">
        <f>T82+U82</f>
        <v>29.08333396911621</v>
      </c>
      <c r="W82" s="1">
        <v>12</v>
      </c>
      <c r="X82" s="1">
        <v>12</v>
      </c>
    </row>
    <row r="83" spans="1:24" ht="11.25">
      <c r="A83" s="1">
        <v>37</v>
      </c>
      <c r="B83" s="1">
        <v>87</v>
      </c>
      <c r="C83" s="1">
        <v>39</v>
      </c>
      <c r="D83" s="1">
        <v>0</v>
      </c>
      <c r="E83" s="1">
        <v>5</v>
      </c>
      <c r="F83" s="1">
        <f>B83+C83</f>
        <v>126</v>
      </c>
      <c r="G83" s="1">
        <f>SUM(B83:E83)</f>
        <v>131</v>
      </c>
      <c r="H83" s="9">
        <v>87.66666412353516</v>
      </c>
      <c r="I83" s="9">
        <v>54.91666793823242</v>
      </c>
      <c r="J83" s="9">
        <f>H83+I83</f>
        <v>142.58333206176758</v>
      </c>
      <c r="K83" s="1">
        <v>12</v>
      </c>
      <c r="L83" s="1">
        <v>12</v>
      </c>
      <c r="N83" s="1">
        <v>18</v>
      </c>
      <c r="O83" s="1">
        <v>7</v>
      </c>
      <c r="P83" s="1">
        <v>0</v>
      </c>
      <c r="Q83" s="1">
        <v>1</v>
      </c>
      <c r="R83" s="1">
        <f>N83+O83</f>
        <v>25</v>
      </c>
      <c r="S83" s="1">
        <f>SUM(N83:Q83)</f>
        <v>26</v>
      </c>
      <c r="T83" s="9">
        <v>17.58333396911621</v>
      </c>
      <c r="U83" s="9">
        <v>11.5</v>
      </c>
      <c r="V83" s="9">
        <f>T83+U83</f>
        <v>29.08333396911621</v>
      </c>
      <c r="W83" s="1">
        <v>12</v>
      </c>
      <c r="X83" s="1">
        <v>12</v>
      </c>
    </row>
    <row r="84" spans="1:24" ht="11.25">
      <c r="A84" s="1">
        <v>38</v>
      </c>
      <c r="B84" s="1">
        <v>151</v>
      </c>
      <c r="C84" s="1">
        <v>32</v>
      </c>
      <c r="D84" s="1">
        <v>0</v>
      </c>
      <c r="E84" s="1">
        <v>5</v>
      </c>
      <c r="F84" s="1">
        <f>B84+C84</f>
        <v>183</v>
      </c>
      <c r="G84" s="1">
        <f>SUM(B84:E84)</f>
        <v>188</v>
      </c>
      <c r="H84" s="9">
        <v>83.5</v>
      </c>
      <c r="I84" s="9">
        <v>57.58333206176758</v>
      </c>
      <c r="J84" s="9">
        <f>H84+I84</f>
        <v>141.08333206176758</v>
      </c>
      <c r="K84" s="1">
        <v>12</v>
      </c>
      <c r="L84" s="1">
        <v>12</v>
      </c>
      <c r="N84" s="1">
        <v>19</v>
      </c>
      <c r="O84" s="1">
        <v>6</v>
      </c>
      <c r="P84" s="1">
        <v>0</v>
      </c>
      <c r="Q84" s="1">
        <v>1</v>
      </c>
      <c r="R84" s="1">
        <f>N84+O84</f>
        <v>25</v>
      </c>
      <c r="S84" s="1">
        <f>SUM(N84:Q84)</f>
        <v>26</v>
      </c>
      <c r="T84" s="9">
        <v>17.5</v>
      </c>
      <c r="U84" s="9">
        <v>12.166666984558105</v>
      </c>
      <c r="V84" s="9">
        <f>T84+U84</f>
        <v>29.666666984558105</v>
      </c>
      <c r="W84" s="1">
        <v>12</v>
      </c>
      <c r="X84" s="1">
        <v>12</v>
      </c>
    </row>
    <row r="85" spans="1:24" ht="11.25">
      <c r="A85" s="1">
        <v>39</v>
      </c>
      <c r="B85" s="1">
        <v>128</v>
      </c>
      <c r="C85" s="1">
        <v>61</v>
      </c>
      <c r="D85" s="1">
        <v>0</v>
      </c>
      <c r="E85" s="1">
        <v>5</v>
      </c>
      <c r="F85" s="1">
        <f>B85+C85</f>
        <v>189</v>
      </c>
      <c r="G85" s="1">
        <f>SUM(B85:E85)</f>
        <v>194</v>
      </c>
      <c r="H85" s="9">
        <v>77.41666412353516</v>
      </c>
      <c r="I85" s="9">
        <v>58.58333206176758</v>
      </c>
      <c r="J85" s="9">
        <f>H85+I85</f>
        <v>135.99999618530273</v>
      </c>
      <c r="K85" s="1">
        <v>12</v>
      </c>
      <c r="L85" s="1">
        <v>12</v>
      </c>
      <c r="N85" s="1">
        <v>21</v>
      </c>
      <c r="O85" s="1">
        <v>12</v>
      </c>
      <c r="P85" s="1">
        <v>0</v>
      </c>
      <c r="Q85" s="1">
        <v>1</v>
      </c>
      <c r="R85" s="1">
        <f>N85+O85</f>
        <v>33</v>
      </c>
      <c r="S85" s="1">
        <f>SUM(N85:Q85)</f>
        <v>34</v>
      </c>
      <c r="T85" s="9">
        <v>17.5</v>
      </c>
      <c r="U85" s="9">
        <v>12.333333015441895</v>
      </c>
      <c r="V85" s="9">
        <f>T85+U85</f>
        <v>29.833333015441895</v>
      </c>
      <c r="W85" s="1">
        <v>12</v>
      </c>
      <c r="X85" s="1">
        <v>12</v>
      </c>
    </row>
    <row r="86" spans="1:24" ht="11.25">
      <c r="A86" s="1">
        <v>40</v>
      </c>
      <c r="B86" s="1">
        <v>97</v>
      </c>
      <c r="C86" s="1">
        <v>67</v>
      </c>
      <c r="D86" s="1">
        <v>0</v>
      </c>
      <c r="E86" s="1">
        <v>2</v>
      </c>
      <c r="F86" s="1">
        <f>B86+C86</f>
        <v>164</v>
      </c>
      <c r="G86" s="1">
        <f>SUM(B86:E86)</f>
        <v>166</v>
      </c>
      <c r="H86" s="9">
        <v>71</v>
      </c>
      <c r="I86" s="9">
        <v>57.08333206176758</v>
      </c>
      <c r="J86" s="9">
        <f>H86+I86</f>
        <v>128.08333206176758</v>
      </c>
      <c r="K86" s="1">
        <v>12</v>
      </c>
      <c r="L86" s="1">
        <v>12</v>
      </c>
      <c r="N86" s="1">
        <v>17</v>
      </c>
      <c r="O86" s="1">
        <v>16</v>
      </c>
      <c r="P86" s="1">
        <v>0</v>
      </c>
      <c r="Q86" s="1">
        <v>0</v>
      </c>
      <c r="R86" s="1">
        <f>N86+O86</f>
        <v>33</v>
      </c>
      <c r="S86" s="1">
        <f>SUM(N86:Q86)</f>
        <v>33</v>
      </c>
      <c r="T86" s="9">
        <v>17</v>
      </c>
      <c r="U86" s="9">
        <v>12.5</v>
      </c>
      <c r="V86" s="9">
        <f>T86+U86</f>
        <v>29.5</v>
      </c>
      <c r="W86" s="1">
        <v>12</v>
      </c>
      <c r="X86" s="1">
        <v>12</v>
      </c>
    </row>
    <row r="87" spans="1:24" ht="11.25">
      <c r="A87" s="1">
        <v>41</v>
      </c>
      <c r="B87" s="1">
        <v>56</v>
      </c>
      <c r="C87" s="1">
        <v>104</v>
      </c>
      <c r="D87" s="1">
        <v>0</v>
      </c>
      <c r="E87" s="1">
        <v>1</v>
      </c>
      <c r="F87" s="1">
        <f>B87+C87</f>
        <v>160</v>
      </c>
      <c r="G87" s="1">
        <f>SUM(B87:E87)</f>
        <v>161</v>
      </c>
      <c r="H87" s="9">
        <v>68.5</v>
      </c>
      <c r="I87" s="9">
        <v>55.16666793823242</v>
      </c>
      <c r="J87" s="9">
        <f>H87+I87</f>
        <v>123.66666793823242</v>
      </c>
      <c r="K87" s="1">
        <v>12</v>
      </c>
      <c r="L87" s="1">
        <v>12</v>
      </c>
      <c r="N87" s="1">
        <v>21</v>
      </c>
      <c r="O87" s="1">
        <v>15</v>
      </c>
      <c r="P87" s="1">
        <v>0</v>
      </c>
      <c r="Q87" s="1">
        <v>1</v>
      </c>
      <c r="R87" s="1">
        <f>N87+O87</f>
        <v>36</v>
      </c>
      <c r="S87" s="1">
        <f>SUM(N87:Q87)</f>
        <v>37</v>
      </c>
      <c r="T87" s="9">
        <v>16.83333396911621</v>
      </c>
      <c r="U87" s="9">
        <v>12.166666984558105</v>
      </c>
      <c r="V87" s="9">
        <f>T87+U87</f>
        <v>29.000000953674316</v>
      </c>
      <c r="W87" s="1">
        <v>12</v>
      </c>
      <c r="X87" s="1">
        <v>12</v>
      </c>
    </row>
    <row r="88" spans="1:24" ht="11.25">
      <c r="A88" s="1">
        <v>42</v>
      </c>
      <c r="B88" s="1">
        <v>95</v>
      </c>
      <c r="C88" s="1">
        <v>65</v>
      </c>
      <c r="D88" s="1">
        <v>0</v>
      </c>
      <c r="E88" s="1">
        <v>2</v>
      </c>
      <c r="F88" s="1">
        <f>B88+C88</f>
        <v>160</v>
      </c>
      <c r="G88" s="1">
        <f>SUM(B88:E88)</f>
        <v>162</v>
      </c>
      <c r="H88" s="9">
        <v>66.66666412353516</v>
      </c>
      <c r="I88" s="9">
        <v>47.83333206176758</v>
      </c>
      <c r="J88" s="9">
        <f>H88+I88</f>
        <v>114.49999618530273</v>
      </c>
      <c r="K88" s="1">
        <v>12</v>
      </c>
      <c r="L88" s="1">
        <v>12</v>
      </c>
      <c r="N88" s="1">
        <v>19</v>
      </c>
      <c r="O88" s="1">
        <v>16</v>
      </c>
      <c r="P88" s="1">
        <v>0</v>
      </c>
      <c r="Q88" s="1">
        <v>1</v>
      </c>
      <c r="R88" s="1">
        <f>N88+O88</f>
        <v>35</v>
      </c>
      <c r="S88" s="1">
        <f>SUM(N88:Q88)</f>
        <v>36</v>
      </c>
      <c r="T88" s="9">
        <v>16.16666603088379</v>
      </c>
      <c r="U88" s="9">
        <v>11.666666984558105</v>
      </c>
      <c r="V88" s="9">
        <f>T88+U88</f>
        <v>27.833333015441895</v>
      </c>
      <c r="W88" s="1">
        <v>12</v>
      </c>
      <c r="X88" s="1">
        <v>12</v>
      </c>
    </row>
    <row r="89" spans="1:24" ht="11.25">
      <c r="A89" s="1">
        <v>43</v>
      </c>
      <c r="B89" s="1">
        <v>78</v>
      </c>
      <c r="C89" s="1">
        <v>36</v>
      </c>
      <c r="D89" s="1">
        <v>0</v>
      </c>
      <c r="E89" s="1">
        <v>0</v>
      </c>
      <c r="F89" s="1">
        <f>B89+C89</f>
        <v>114</v>
      </c>
      <c r="G89" s="1">
        <f>SUM(B89:E89)</f>
        <v>114</v>
      </c>
      <c r="H89" s="9">
        <v>63</v>
      </c>
      <c r="I89" s="9">
        <v>45.91666793823242</v>
      </c>
      <c r="J89" s="9">
        <f>H89+I89</f>
        <v>108.91666793823242</v>
      </c>
      <c r="K89" s="1">
        <v>12</v>
      </c>
      <c r="L89" s="1">
        <v>12</v>
      </c>
      <c r="N89" s="1">
        <v>18</v>
      </c>
      <c r="O89" s="1">
        <v>7</v>
      </c>
      <c r="P89" s="1">
        <v>0</v>
      </c>
      <c r="Q89" s="1">
        <v>0</v>
      </c>
      <c r="R89" s="1">
        <f>N89+O89</f>
        <v>25</v>
      </c>
      <c r="S89" s="1">
        <f>SUM(N89:Q89)</f>
        <v>25</v>
      </c>
      <c r="T89" s="9">
        <v>15.5</v>
      </c>
      <c r="U89" s="9">
        <v>11.5</v>
      </c>
      <c r="V89" s="9">
        <f>T89+U89</f>
        <v>27</v>
      </c>
      <c r="W89" s="1">
        <v>12</v>
      </c>
      <c r="X89" s="1">
        <v>12</v>
      </c>
    </row>
    <row r="90" spans="1:24" ht="11.25">
      <c r="A90" s="1">
        <v>44</v>
      </c>
      <c r="B90" s="1">
        <v>75</v>
      </c>
      <c r="C90" s="1">
        <v>47</v>
      </c>
      <c r="D90" s="1">
        <v>0</v>
      </c>
      <c r="E90" s="1">
        <v>2</v>
      </c>
      <c r="F90" s="1">
        <f>B90+C90</f>
        <v>122</v>
      </c>
      <c r="G90" s="1">
        <f>SUM(B90:E90)</f>
        <v>124</v>
      </c>
      <c r="H90" s="9">
        <v>58.41666793823242</v>
      </c>
      <c r="I90" s="9">
        <v>45</v>
      </c>
      <c r="J90" s="9">
        <f>H90+I90</f>
        <v>103.41666793823242</v>
      </c>
      <c r="K90" s="1">
        <v>12</v>
      </c>
      <c r="L90" s="1">
        <v>12</v>
      </c>
      <c r="N90" s="1">
        <v>16</v>
      </c>
      <c r="O90" s="1">
        <v>11</v>
      </c>
      <c r="P90" s="1">
        <v>0</v>
      </c>
      <c r="Q90" s="1">
        <v>1</v>
      </c>
      <c r="R90" s="1">
        <f>N90+O90</f>
        <v>27</v>
      </c>
      <c r="S90" s="1">
        <f>SUM(N90:Q90)</f>
        <v>28</v>
      </c>
      <c r="T90" s="9">
        <v>15.166666984558105</v>
      </c>
      <c r="U90" s="9">
        <v>11.5</v>
      </c>
      <c r="V90" s="9">
        <f>T90+U90</f>
        <v>26.666666984558105</v>
      </c>
      <c r="W90" s="1">
        <v>12</v>
      </c>
      <c r="X90" s="1">
        <v>12</v>
      </c>
    </row>
    <row r="91" spans="1:24" ht="11.25">
      <c r="A91" s="1">
        <v>45</v>
      </c>
      <c r="B91" s="1">
        <v>84</v>
      </c>
      <c r="C91" s="1">
        <v>44</v>
      </c>
      <c r="D91" s="1">
        <v>0</v>
      </c>
      <c r="E91" s="1">
        <v>2</v>
      </c>
      <c r="F91" s="1">
        <f>B91+C91</f>
        <v>128</v>
      </c>
      <c r="G91" s="1">
        <f>SUM(B91:E91)</f>
        <v>130</v>
      </c>
      <c r="H91" s="9">
        <v>54.16666793823242</v>
      </c>
      <c r="I91" s="9">
        <v>44</v>
      </c>
      <c r="J91" s="9">
        <f>H91+I91</f>
        <v>98.16666793823242</v>
      </c>
      <c r="K91" s="1">
        <v>12</v>
      </c>
      <c r="L91" s="1">
        <v>12</v>
      </c>
      <c r="N91" s="1">
        <v>16</v>
      </c>
      <c r="O91" s="1">
        <v>11</v>
      </c>
      <c r="P91" s="1">
        <v>0</v>
      </c>
      <c r="Q91" s="1">
        <v>1</v>
      </c>
      <c r="R91" s="1">
        <f>N91+O91</f>
        <v>27</v>
      </c>
      <c r="S91" s="1">
        <f>SUM(N91:Q91)</f>
        <v>28</v>
      </c>
      <c r="T91" s="9">
        <v>14.833333015441895</v>
      </c>
      <c r="U91" s="9">
        <v>11.166666984558105</v>
      </c>
      <c r="V91" s="9">
        <f>T91+U91</f>
        <v>26</v>
      </c>
      <c r="W91" s="1">
        <v>12</v>
      </c>
      <c r="X91" s="1">
        <v>12</v>
      </c>
    </row>
    <row r="92" spans="1:24" ht="11.25">
      <c r="A92" s="1">
        <v>46</v>
      </c>
      <c r="B92" s="1">
        <v>83</v>
      </c>
      <c r="C92" s="1">
        <v>69</v>
      </c>
      <c r="D92" s="1">
        <v>0</v>
      </c>
      <c r="E92" s="1">
        <v>9</v>
      </c>
      <c r="F92" s="1">
        <f>B92+C92</f>
        <v>152</v>
      </c>
      <c r="G92" s="1">
        <f>SUM(B92:E92)</f>
        <v>161</v>
      </c>
      <c r="H92" s="9">
        <v>49</v>
      </c>
      <c r="I92" s="9">
        <v>43.16666793823242</v>
      </c>
      <c r="J92" s="9">
        <f>H92+I92</f>
        <v>92.16666793823242</v>
      </c>
      <c r="K92" s="1">
        <v>12</v>
      </c>
      <c r="L92" s="1">
        <v>12</v>
      </c>
      <c r="N92" s="1">
        <v>16</v>
      </c>
      <c r="O92" s="1">
        <v>15</v>
      </c>
      <c r="P92" s="1">
        <v>0</v>
      </c>
      <c r="Q92" s="1">
        <v>1</v>
      </c>
      <c r="R92" s="1">
        <f>N92+O92</f>
        <v>31</v>
      </c>
      <c r="S92" s="1">
        <f>SUM(N92:Q92)</f>
        <v>32</v>
      </c>
      <c r="T92" s="9">
        <v>14.25</v>
      </c>
      <c r="U92" s="9">
        <v>11.083333015441895</v>
      </c>
      <c r="V92" s="9">
        <f>T92+U92</f>
        <v>25.333333015441895</v>
      </c>
      <c r="W92" s="1">
        <v>12</v>
      </c>
      <c r="X92" s="1">
        <v>12</v>
      </c>
    </row>
    <row r="93" spans="1:24" ht="11.25">
      <c r="A93" s="1">
        <v>47</v>
      </c>
      <c r="B93" s="1">
        <v>68</v>
      </c>
      <c r="C93" s="1">
        <v>51</v>
      </c>
      <c r="D93" s="1">
        <v>0</v>
      </c>
      <c r="E93" s="1">
        <v>1</v>
      </c>
      <c r="F93" s="1">
        <f>B93+C93</f>
        <v>119</v>
      </c>
      <c r="G93" s="1">
        <f>SUM(B93:E93)</f>
        <v>120</v>
      </c>
      <c r="H93" s="9">
        <v>44.91666793823242</v>
      </c>
      <c r="I93" s="9">
        <v>40.33333206176758</v>
      </c>
      <c r="J93" s="9">
        <f>H93+I93</f>
        <v>85.25</v>
      </c>
      <c r="K93" s="1">
        <v>12</v>
      </c>
      <c r="L93" s="1">
        <v>12</v>
      </c>
      <c r="N93" s="1">
        <v>16</v>
      </c>
      <c r="O93" s="1">
        <v>9</v>
      </c>
      <c r="P93" s="1">
        <v>0</v>
      </c>
      <c r="Q93" s="1">
        <v>0</v>
      </c>
      <c r="R93" s="1">
        <f>N93+O93</f>
        <v>25</v>
      </c>
      <c r="S93" s="1">
        <f>SUM(N93:Q93)</f>
        <v>25</v>
      </c>
      <c r="T93" s="9">
        <v>13.833333015441895</v>
      </c>
      <c r="U93" s="9">
        <v>10.416666984558105</v>
      </c>
      <c r="V93" s="9">
        <f>T93+U93</f>
        <v>24.25</v>
      </c>
      <c r="W93" s="1">
        <v>12</v>
      </c>
      <c r="X93" s="1">
        <v>12</v>
      </c>
    </row>
    <row r="94" spans="1:24" ht="11.25">
      <c r="A94" s="1">
        <v>48</v>
      </c>
      <c r="B94" s="1">
        <v>50</v>
      </c>
      <c r="C94" s="1">
        <v>44</v>
      </c>
      <c r="D94" s="1">
        <v>0</v>
      </c>
      <c r="E94" s="1">
        <v>5</v>
      </c>
      <c r="F94" s="1">
        <f>B94+C94</f>
        <v>94</v>
      </c>
      <c r="G94" s="1">
        <f>SUM(B94:E94)</f>
        <v>99</v>
      </c>
      <c r="H94" s="9">
        <v>40.25</v>
      </c>
      <c r="I94" s="9">
        <v>38.66666793823242</v>
      </c>
      <c r="J94" s="9">
        <f>H94+I94</f>
        <v>78.91666793823242</v>
      </c>
      <c r="K94" s="1">
        <v>12</v>
      </c>
      <c r="L94" s="1">
        <v>12</v>
      </c>
      <c r="N94" s="1">
        <v>14</v>
      </c>
      <c r="O94" s="1">
        <v>13</v>
      </c>
      <c r="P94" s="1">
        <v>0</v>
      </c>
      <c r="Q94" s="1">
        <v>1</v>
      </c>
      <c r="R94" s="1">
        <f>N94+O94</f>
        <v>27</v>
      </c>
      <c r="S94" s="1">
        <f>SUM(N94:Q94)</f>
        <v>28</v>
      </c>
      <c r="T94" s="9">
        <v>13.083333015441895</v>
      </c>
      <c r="U94" s="9">
        <v>10.25</v>
      </c>
      <c r="V94" s="9">
        <f>T94+U94</f>
        <v>23.333333015441895</v>
      </c>
      <c r="W94" s="1">
        <v>12</v>
      </c>
      <c r="X94" s="1">
        <v>12</v>
      </c>
    </row>
    <row r="95" spans="1:24" ht="11.25">
      <c r="A95" s="1">
        <v>49</v>
      </c>
      <c r="B95" s="1">
        <v>37</v>
      </c>
      <c r="C95" s="1">
        <v>71</v>
      </c>
      <c r="D95" s="1">
        <v>0</v>
      </c>
      <c r="E95" s="1">
        <v>13</v>
      </c>
      <c r="F95" s="1">
        <f>B95+C95</f>
        <v>108</v>
      </c>
      <c r="G95" s="1">
        <f>SUM(B95:E95)</f>
        <v>121</v>
      </c>
      <c r="H95" s="9">
        <v>39</v>
      </c>
      <c r="I95" s="9">
        <v>38.75</v>
      </c>
      <c r="J95" s="9">
        <f>H95+I95</f>
        <v>77.75</v>
      </c>
      <c r="K95" s="1">
        <v>12</v>
      </c>
      <c r="L95" s="1">
        <v>12</v>
      </c>
      <c r="N95" s="1">
        <v>17</v>
      </c>
      <c r="O95" s="1">
        <v>15</v>
      </c>
      <c r="P95" s="1">
        <v>0</v>
      </c>
      <c r="Q95" s="1">
        <v>1</v>
      </c>
      <c r="R95" s="1">
        <f>N95+O95</f>
        <v>32</v>
      </c>
      <c r="S95" s="1">
        <f>SUM(N95:Q95)</f>
        <v>33</v>
      </c>
      <c r="T95" s="9">
        <v>12.75</v>
      </c>
      <c r="U95" s="9">
        <v>10.083333015441895</v>
      </c>
      <c r="V95" s="9">
        <f>T95+U95</f>
        <v>22.833333015441895</v>
      </c>
      <c r="W95" s="1">
        <v>12</v>
      </c>
      <c r="X95" s="1">
        <v>12</v>
      </c>
    </row>
    <row r="96" spans="1:24" ht="11.25">
      <c r="A96" s="1">
        <v>50</v>
      </c>
      <c r="B96" s="1">
        <v>78</v>
      </c>
      <c r="C96" s="1">
        <v>44</v>
      </c>
      <c r="D96" s="1">
        <v>0</v>
      </c>
      <c r="E96" s="1">
        <v>15</v>
      </c>
      <c r="F96" s="1">
        <f>B96+C96</f>
        <v>122</v>
      </c>
      <c r="G96" s="1">
        <f>SUM(B96:E96)</f>
        <v>137</v>
      </c>
      <c r="H96" s="9">
        <v>37.16666793823242</v>
      </c>
      <c r="I96" s="9">
        <v>34.83333206176758</v>
      </c>
      <c r="J96" s="9">
        <f>H96+I96</f>
        <v>72</v>
      </c>
      <c r="K96" s="1">
        <v>12</v>
      </c>
      <c r="L96" s="1">
        <v>12</v>
      </c>
      <c r="N96" s="1">
        <v>19</v>
      </c>
      <c r="O96" s="1">
        <v>8</v>
      </c>
      <c r="P96" s="1">
        <v>0</v>
      </c>
      <c r="Q96" s="1">
        <v>1</v>
      </c>
      <c r="R96" s="1">
        <f>N96+O96</f>
        <v>27</v>
      </c>
      <c r="S96" s="1">
        <f>SUM(N96:Q96)</f>
        <v>28</v>
      </c>
      <c r="T96" s="9">
        <v>11.833333015441895</v>
      </c>
      <c r="U96" s="9">
        <v>9.166666984558105</v>
      </c>
      <c r="V96" s="9">
        <f>T96+U96</f>
        <v>21</v>
      </c>
      <c r="W96" s="1">
        <v>12</v>
      </c>
      <c r="X96" s="1">
        <v>12</v>
      </c>
    </row>
    <row r="97" spans="1:24" ht="11.25">
      <c r="A97" s="1">
        <v>51</v>
      </c>
      <c r="B97" s="1">
        <v>51</v>
      </c>
      <c r="C97" s="1">
        <v>43</v>
      </c>
      <c r="D97" s="1">
        <v>0</v>
      </c>
      <c r="E97" s="1">
        <v>1</v>
      </c>
      <c r="F97" s="1">
        <f>B97+C97</f>
        <v>94</v>
      </c>
      <c r="G97" s="1">
        <f>SUM(B97:E97)</f>
        <v>95</v>
      </c>
      <c r="H97" s="9">
        <v>32.08333206176758</v>
      </c>
      <c r="I97" s="9">
        <v>32.91666793823242</v>
      </c>
      <c r="J97" s="9">
        <f>H97+I97</f>
        <v>65</v>
      </c>
      <c r="K97" s="1">
        <v>12</v>
      </c>
      <c r="L97" s="1">
        <v>12</v>
      </c>
      <c r="N97" s="1">
        <v>15</v>
      </c>
      <c r="O97" s="1">
        <v>14</v>
      </c>
      <c r="P97" s="1">
        <v>0</v>
      </c>
      <c r="Q97" s="1">
        <v>0</v>
      </c>
      <c r="R97" s="1">
        <f>N97+O97</f>
        <v>29</v>
      </c>
      <c r="S97" s="1">
        <f>SUM(N97:Q97)</f>
        <v>29</v>
      </c>
      <c r="T97" s="9">
        <v>10.833333015441895</v>
      </c>
      <c r="U97" s="9">
        <v>9.083333015441895</v>
      </c>
      <c r="V97" s="9">
        <f>T97+U97</f>
        <v>19.91666603088379</v>
      </c>
      <c r="W97" s="1">
        <v>12</v>
      </c>
      <c r="X97" s="1">
        <v>12</v>
      </c>
    </row>
    <row r="98" spans="1:24" ht="11.25">
      <c r="A98" s="1">
        <v>52</v>
      </c>
      <c r="B98" s="1">
        <v>67</v>
      </c>
      <c r="C98" s="1">
        <v>44</v>
      </c>
      <c r="D98" s="1">
        <v>0</v>
      </c>
      <c r="E98" s="1">
        <v>2</v>
      </c>
      <c r="F98" s="1">
        <f>B98+C98</f>
        <v>111</v>
      </c>
      <c r="G98" s="1">
        <f>SUM(B98:E98)</f>
        <v>113</v>
      </c>
      <c r="H98" s="9">
        <v>28.83333396911621</v>
      </c>
      <c r="I98" s="9">
        <v>31</v>
      </c>
      <c r="J98" s="9">
        <f>H98+I98</f>
        <v>59.83333396911621</v>
      </c>
      <c r="K98" s="1">
        <v>12</v>
      </c>
      <c r="L98" s="1">
        <v>12</v>
      </c>
      <c r="N98" s="1">
        <v>15</v>
      </c>
      <c r="O98" s="1">
        <v>12</v>
      </c>
      <c r="P98" s="1">
        <v>0</v>
      </c>
      <c r="Q98" s="1">
        <v>0</v>
      </c>
      <c r="R98" s="1">
        <f>N98+O98</f>
        <v>27</v>
      </c>
      <c r="S98" s="1">
        <f>SUM(N98:Q98)</f>
        <v>27</v>
      </c>
      <c r="T98" s="9">
        <v>10.083333015441895</v>
      </c>
      <c r="U98" s="9">
        <v>8.416666984558105</v>
      </c>
      <c r="V98" s="9">
        <f>T98+U98</f>
        <v>18.5</v>
      </c>
      <c r="W98" s="1">
        <v>12</v>
      </c>
      <c r="X98" s="1">
        <v>12</v>
      </c>
    </row>
    <row r="99" spans="1:24" ht="11.25">
      <c r="A99" s="1">
        <v>53</v>
      </c>
      <c r="B99" s="1">
        <v>34</v>
      </c>
      <c r="C99" s="1">
        <v>16</v>
      </c>
      <c r="D99" s="1">
        <v>0</v>
      </c>
      <c r="E99" s="1">
        <v>28</v>
      </c>
      <c r="F99" s="1">
        <f>B99+C99</f>
        <v>50</v>
      </c>
      <c r="G99" s="1">
        <f>SUM(B99:E99)</f>
        <v>78</v>
      </c>
      <c r="H99" s="9">
        <v>24.16666603088379</v>
      </c>
      <c r="I99" s="9">
        <v>29.66666603088379</v>
      </c>
      <c r="J99" s="9">
        <f>H99+I99</f>
        <v>53.83333206176758</v>
      </c>
      <c r="K99" s="1">
        <v>12</v>
      </c>
      <c r="L99" s="1">
        <v>12</v>
      </c>
      <c r="N99" s="1">
        <v>13</v>
      </c>
      <c r="O99" s="1">
        <v>9</v>
      </c>
      <c r="P99" s="1">
        <v>0</v>
      </c>
      <c r="Q99" s="1">
        <v>4</v>
      </c>
      <c r="R99" s="1">
        <f>N99+O99</f>
        <v>22</v>
      </c>
      <c r="S99" s="1">
        <f>SUM(N99:Q99)</f>
        <v>26</v>
      </c>
      <c r="T99" s="9">
        <v>9.166666984558105</v>
      </c>
      <c r="U99" s="9">
        <v>8.083333015441895</v>
      </c>
      <c r="V99" s="9">
        <f>T99+U99</f>
        <v>17.25</v>
      </c>
      <c r="W99" s="1">
        <v>12</v>
      </c>
      <c r="X99" s="1">
        <v>12</v>
      </c>
    </row>
    <row r="100" spans="1:24" ht="11.25">
      <c r="A100" s="1">
        <v>54</v>
      </c>
      <c r="B100" s="1">
        <v>51</v>
      </c>
      <c r="C100" s="1">
        <v>42</v>
      </c>
      <c r="D100" s="1">
        <v>0</v>
      </c>
      <c r="E100" s="1">
        <v>3</v>
      </c>
      <c r="F100" s="1">
        <f>B100+C100</f>
        <v>93</v>
      </c>
      <c r="G100" s="1">
        <f>SUM(B100:E100)</f>
        <v>96</v>
      </c>
      <c r="H100" s="9">
        <v>21.75</v>
      </c>
      <c r="I100" s="9">
        <v>30.58333396911621</v>
      </c>
      <c r="J100" s="9">
        <f>H100+I100</f>
        <v>52.33333396911621</v>
      </c>
      <c r="K100" s="1">
        <v>12</v>
      </c>
      <c r="L100" s="1">
        <v>12</v>
      </c>
      <c r="N100" s="1">
        <v>11</v>
      </c>
      <c r="O100" s="1">
        <v>14</v>
      </c>
      <c r="P100" s="1">
        <v>0</v>
      </c>
      <c r="Q100" s="1">
        <v>1</v>
      </c>
      <c r="R100" s="1">
        <f>N100+O100</f>
        <v>25</v>
      </c>
      <c r="S100" s="1">
        <f>SUM(N100:Q100)</f>
        <v>26</v>
      </c>
      <c r="T100" s="9">
        <v>8.416666984558105</v>
      </c>
      <c r="U100" s="9">
        <v>7.916666507720947</v>
      </c>
      <c r="V100" s="9">
        <f>T100+U100</f>
        <v>16.333333492279053</v>
      </c>
      <c r="W100" s="1">
        <v>12</v>
      </c>
      <c r="X100" s="1">
        <v>12</v>
      </c>
    </row>
    <row r="101" spans="1:24" ht="11.25">
      <c r="A101" s="1">
        <v>55</v>
      </c>
      <c r="B101" s="1">
        <v>23</v>
      </c>
      <c r="C101" s="1">
        <v>25</v>
      </c>
      <c r="D101" s="1">
        <v>0</v>
      </c>
      <c r="E101" s="1">
        <v>12</v>
      </c>
      <c r="F101" s="1">
        <f>B101+C101</f>
        <v>48</v>
      </c>
      <c r="G101" s="1">
        <f>SUM(B101:E101)</f>
        <v>60</v>
      </c>
      <c r="H101" s="9">
        <v>17.91666603088379</v>
      </c>
      <c r="I101" s="9">
        <v>29.5</v>
      </c>
      <c r="J101" s="9">
        <f>H101+I101</f>
        <v>47.41666603088379</v>
      </c>
      <c r="K101" s="1">
        <v>12</v>
      </c>
      <c r="L101" s="1">
        <v>12</v>
      </c>
      <c r="N101" s="1">
        <v>14</v>
      </c>
      <c r="O101" s="1">
        <v>7</v>
      </c>
      <c r="P101" s="1">
        <v>0</v>
      </c>
      <c r="Q101" s="1">
        <v>1</v>
      </c>
      <c r="R101" s="1">
        <f>N101+O101</f>
        <v>21</v>
      </c>
      <c r="S101" s="1">
        <f>SUM(N101:Q101)</f>
        <v>22</v>
      </c>
      <c r="T101" s="9">
        <v>7.75</v>
      </c>
      <c r="U101" s="9">
        <v>7.333333492279053</v>
      </c>
      <c r="V101" s="9">
        <f>T101+U101</f>
        <v>15.083333492279053</v>
      </c>
      <c r="W101" s="1">
        <v>12</v>
      </c>
      <c r="X101" s="1">
        <v>12</v>
      </c>
    </row>
    <row r="102" spans="1:24" ht="11.25">
      <c r="A102" s="1">
        <v>56</v>
      </c>
      <c r="B102" s="1">
        <v>24</v>
      </c>
      <c r="C102" s="1">
        <v>35</v>
      </c>
      <c r="D102" s="1">
        <v>0</v>
      </c>
      <c r="E102" s="1">
        <v>1</v>
      </c>
      <c r="F102" s="1">
        <f>B102+C102</f>
        <v>59</v>
      </c>
      <c r="G102" s="1">
        <f>SUM(B102:E102)</f>
        <v>60</v>
      </c>
      <c r="H102" s="9">
        <v>16.41666603088379</v>
      </c>
      <c r="I102" s="9">
        <v>28.5</v>
      </c>
      <c r="J102" s="9">
        <f>H102+I102</f>
        <v>44.91666603088379</v>
      </c>
      <c r="K102" s="1">
        <v>12</v>
      </c>
      <c r="L102" s="1">
        <v>12</v>
      </c>
      <c r="N102" s="1">
        <v>12</v>
      </c>
      <c r="O102" s="1">
        <v>7</v>
      </c>
      <c r="P102" s="1">
        <v>0</v>
      </c>
      <c r="Q102" s="1">
        <v>1</v>
      </c>
      <c r="R102" s="1">
        <f>N102+O102</f>
        <v>19</v>
      </c>
      <c r="S102" s="1">
        <f>SUM(N102:Q102)</f>
        <v>20</v>
      </c>
      <c r="T102" s="9">
        <v>6.916666507720947</v>
      </c>
      <c r="U102" s="9">
        <v>7.083333492279053</v>
      </c>
      <c r="V102" s="9">
        <f>T102+U102</f>
        <v>14</v>
      </c>
      <c r="W102" s="1">
        <v>12</v>
      </c>
      <c r="X102" s="1">
        <v>12</v>
      </c>
    </row>
    <row r="103" spans="1:24" ht="11.25">
      <c r="A103" s="1">
        <v>57</v>
      </c>
      <c r="B103" s="1">
        <v>22</v>
      </c>
      <c r="C103" s="1">
        <v>34</v>
      </c>
      <c r="D103" s="1">
        <v>0</v>
      </c>
      <c r="E103" s="1">
        <v>2</v>
      </c>
      <c r="F103" s="1">
        <f>B103+C103</f>
        <v>56</v>
      </c>
      <c r="G103" s="1">
        <f>SUM(B103:E103)</f>
        <v>58</v>
      </c>
      <c r="H103" s="9">
        <v>15.166666984558105</v>
      </c>
      <c r="I103" s="9">
        <v>26</v>
      </c>
      <c r="J103" s="9">
        <f>H103+I103</f>
        <v>41.166666984558105</v>
      </c>
      <c r="K103" s="1">
        <v>12</v>
      </c>
      <c r="L103" s="1">
        <v>12</v>
      </c>
      <c r="N103" s="1">
        <v>9</v>
      </c>
      <c r="O103" s="1">
        <v>10</v>
      </c>
      <c r="P103" s="1">
        <v>0</v>
      </c>
      <c r="Q103" s="1">
        <v>0</v>
      </c>
      <c r="R103" s="1">
        <f>N103+O103</f>
        <v>19</v>
      </c>
      <c r="S103" s="1">
        <f>SUM(N103:Q103)</f>
        <v>19</v>
      </c>
      <c r="T103" s="9">
        <v>6.333333492279053</v>
      </c>
      <c r="U103" s="9">
        <v>6.666666507720947</v>
      </c>
      <c r="V103" s="9">
        <f>T103+U103</f>
        <v>13</v>
      </c>
      <c r="W103" s="1">
        <v>12</v>
      </c>
      <c r="X103" s="1">
        <v>12</v>
      </c>
    </row>
    <row r="104" spans="1:24" ht="11.25">
      <c r="A104" s="1">
        <v>58</v>
      </c>
      <c r="B104" s="1">
        <v>34</v>
      </c>
      <c r="C104" s="1">
        <v>35</v>
      </c>
      <c r="D104" s="1">
        <v>0</v>
      </c>
      <c r="E104" s="1">
        <v>6</v>
      </c>
      <c r="F104" s="1">
        <f>B104+C104</f>
        <v>69</v>
      </c>
      <c r="G104" s="1">
        <f>SUM(B104:E104)</f>
        <v>75</v>
      </c>
      <c r="H104" s="9">
        <v>14.5</v>
      </c>
      <c r="I104" s="9">
        <v>24.08333396911621</v>
      </c>
      <c r="J104" s="9">
        <f>H104+I104</f>
        <v>38.58333396911621</v>
      </c>
      <c r="K104" s="1">
        <v>12</v>
      </c>
      <c r="L104" s="1">
        <v>12</v>
      </c>
      <c r="N104" s="1">
        <v>11</v>
      </c>
      <c r="O104" s="1">
        <v>7</v>
      </c>
      <c r="P104" s="1">
        <v>0</v>
      </c>
      <c r="Q104" s="1">
        <v>1</v>
      </c>
      <c r="R104" s="1">
        <f>N104+O104</f>
        <v>18</v>
      </c>
      <c r="S104" s="1">
        <f>SUM(N104:Q104)</f>
        <v>19</v>
      </c>
      <c r="T104" s="9">
        <v>5.833333492279053</v>
      </c>
      <c r="U104" s="9">
        <v>6.416666507720947</v>
      </c>
      <c r="V104" s="9">
        <f>T104+U104</f>
        <v>12.25</v>
      </c>
      <c r="W104" s="1">
        <v>12</v>
      </c>
      <c r="X104" s="1">
        <v>12</v>
      </c>
    </row>
    <row r="105" spans="1:24" ht="11.25">
      <c r="A105" s="1">
        <v>59</v>
      </c>
      <c r="B105" s="1">
        <v>12</v>
      </c>
      <c r="C105" s="1">
        <v>31</v>
      </c>
      <c r="D105" s="1">
        <v>0</v>
      </c>
      <c r="E105" s="1">
        <v>2</v>
      </c>
      <c r="F105" s="1">
        <f>B105+C105</f>
        <v>43</v>
      </c>
      <c r="G105" s="1">
        <f>SUM(B105:E105)</f>
        <v>45</v>
      </c>
      <c r="H105" s="9">
        <v>12.333333015441895</v>
      </c>
      <c r="I105" s="9">
        <v>21.41666603088379</v>
      </c>
      <c r="J105" s="9">
        <f>H105+I105</f>
        <v>33.749999046325684</v>
      </c>
      <c r="K105" s="1">
        <v>12</v>
      </c>
      <c r="L105" s="1">
        <v>12</v>
      </c>
      <c r="N105" s="1">
        <v>7</v>
      </c>
      <c r="O105" s="1">
        <v>7</v>
      </c>
      <c r="P105" s="1">
        <v>0</v>
      </c>
      <c r="Q105" s="1">
        <v>1</v>
      </c>
      <c r="R105" s="1">
        <f>N105+O105</f>
        <v>14</v>
      </c>
      <c r="S105" s="1">
        <f>SUM(N105:Q105)</f>
        <v>15</v>
      </c>
      <c r="T105" s="9">
        <v>5.166666507720947</v>
      </c>
      <c r="U105" s="9">
        <v>6</v>
      </c>
      <c r="V105" s="9">
        <f>T105+U105</f>
        <v>11.166666507720947</v>
      </c>
      <c r="W105" s="1">
        <v>12</v>
      </c>
      <c r="X105" s="1">
        <v>12</v>
      </c>
    </row>
    <row r="106" spans="1:24" ht="11.25">
      <c r="A106" s="1">
        <v>60</v>
      </c>
      <c r="B106" s="1">
        <v>35</v>
      </c>
      <c r="C106" s="1">
        <v>45</v>
      </c>
      <c r="D106" s="1">
        <v>0</v>
      </c>
      <c r="E106" s="1">
        <v>1</v>
      </c>
      <c r="F106" s="1">
        <f>B106+C106</f>
        <v>80</v>
      </c>
      <c r="G106" s="1">
        <f>SUM(B106:E106)</f>
        <v>81</v>
      </c>
      <c r="H106" s="9">
        <v>11.666666984558105</v>
      </c>
      <c r="I106" s="9">
        <v>18.83333396911621</v>
      </c>
      <c r="J106" s="9">
        <f>H106+I106</f>
        <v>30.500000953674316</v>
      </c>
      <c r="K106" s="1">
        <v>12</v>
      </c>
      <c r="L106" s="1">
        <v>12</v>
      </c>
      <c r="N106" s="1">
        <v>10</v>
      </c>
      <c r="O106" s="1">
        <v>11</v>
      </c>
      <c r="P106" s="1">
        <v>0</v>
      </c>
      <c r="Q106" s="1">
        <v>1</v>
      </c>
      <c r="R106" s="1">
        <f>N106+O106</f>
        <v>21</v>
      </c>
      <c r="S106" s="1">
        <f>SUM(N106:Q106)</f>
        <v>22</v>
      </c>
      <c r="T106" s="9">
        <v>4.75</v>
      </c>
      <c r="U106" s="9">
        <v>5.416666507720947</v>
      </c>
      <c r="V106" s="9">
        <f>T106+U106</f>
        <v>10.166666507720947</v>
      </c>
      <c r="W106" s="1">
        <v>12</v>
      </c>
      <c r="X106" s="1">
        <v>12</v>
      </c>
    </row>
    <row r="107" spans="1:24" ht="11.25">
      <c r="A107" s="1">
        <v>61</v>
      </c>
      <c r="B107" s="1">
        <v>15</v>
      </c>
      <c r="C107" s="1">
        <v>24</v>
      </c>
      <c r="D107" s="1">
        <v>0</v>
      </c>
      <c r="E107" s="1">
        <v>1</v>
      </c>
      <c r="F107" s="1">
        <f>B107+C107</f>
        <v>39</v>
      </c>
      <c r="G107" s="1">
        <f>SUM(B107:E107)</f>
        <v>40</v>
      </c>
      <c r="H107" s="9">
        <v>8.833333015441895</v>
      </c>
      <c r="I107" s="9">
        <v>20.33333396911621</v>
      </c>
      <c r="J107" s="9">
        <f>H107+I107</f>
        <v>29.166666984558105</v>
      </c>
      <c r="K107" s="1">
        <v>11</v>
      </c>
      <c r="L107" s="1">
        <v>12</v>
      </c>
      <c r="N107" s="1">
        <v>6</v>
      </c>
      <c r="O107" s="1">
        <v>4</v>
      </c>
      <c r="P107" s="1">
        <v>0</v>
      </c>
      <c r="Q107" s="1">
        <v>1</v>
      </c>
      <c r="R107" s="1">
        <f>N107+O107</f>
        <v>10</v>
      </c>
      <c r="S107" s="1">
        <f>SUM(N107:Q107)</f>
        <v>11</v>
      </c>
      <c r="T107" s="9">
        <v>4</v>
      </c>
      <c r="U107" s="9">
        <v>5.583333492279053</v>
      </c>
      <c r="V107" s="9">
        <f>T107+U107</f>
        <v>9.583333492279053</v>
      </c>
      <c r="W107" s="1">
        <v>12</v>
      </c>
      <c r="X107" s="1">
        <v>12</v>
      </c>
    </row>
    <row r="108" spans="1:24" ht="11.25">
      <c r="A108" s="1">
        <v>62</v>
      </c>
      <c r="B108" s="1">
        <v>17</v>
      </c>
      <c r="C108" s="1">
        <v>21</v>
      </c>
      <c r="D108" s="1">
        <v>0</v>
      </c>
      <c r="E108" s="1">
        <v>8</v>
      </c>
      <c r="F108" s="1">
        <f>B108+C108</f>
        <v>38</v>
      </c>
      <c r="G108" s="1">
        <f>SUM(B108:E108)</f>
        <v>46</v>
      </c>
      <c r="H108" s="9">
        <v>7.583333492279053</v>
      </c>
      <c r="I108" s="9">
        <v>18.83333396911621</v>
      </c>
      <c r="J108" s="9">
        <f>H108+I108</f>
        <v>26.416667461395264</v>
      </c>
      <c r="K108" s="1">
        <v>10</v>
      </c>
      <c r="L108" s="1">
        <v>12</v>
      </c>
      <c r="N108" s="1">
        <v>7</v>
      </c>
      <c r="O108" s="1">
        <v>7</v>
      </c>
      <c r="P108" s="1">
        <v>0</v>
      </c>
      <c r="Q108" s="1">
        <v>2</v>
      </c>
      <c r="R108" s="1">
        <f>N108+O108</f>
        <v>14</v>
      </c>
      <c r="S108" s="1">
        <f>SUM(N108:Q108)</f>
        <v>16</v>
      </c>
      <c r="T108" s="9">
        <v>3.5</v>
      </c>
      <c r="U108" s="9">
        <v>5.666666507720947</v>
      </c>
      <c r="V108" s="9">
        <f>T108+U108</f>
        <v>9.166666507720947</v>
      </c>
      <c r="W108" s="1">
        <v>11</v>
      </c>
      <c r="X108" s="1">
        <v>12</v>
      </c>
    </row>
    <row r="109" spans="1:24" ht="11.25">
      <c r="A109" s="1">
        <v>63</v>
      </c>
      <c r="B109" s="1">
        <v>12</v>
      </c>
      <c r="C109" s="1">
        <v>20</v>
      </c>
      <c r="D109" s="1">
        <v>0</v>
      </c>
      <c r="E109" s="1">
        <v>4</v>
      </c>
      <c r="F109" s="1">
        <f>B109+C109</f>
        <v>32</v>
      </c>
      <c r="G109" s="1">
        <f>SUM(B109:E109)</f>
        <v>36</v>
      </c>
      <c r="H109" s="9">
        <v>6.416666507720947</v>
      </c>
      <c r="I109" s="9">
        <v>17.75</v>
      </c>
      <c r="J109" s="9">
        <f>H109+I109</f>
        <v>24.166666507720947</v>
      </c>
      <c r="K109" s="1">
        <v>10</v>
      </c>
      <c r="L109" s="1">
        <v>12</v>
      </c>
      <c r="N109" s="1">
        <v>6</v>
      </c>
      <c r="O109" s="1">
        <v>6</v>
      </c>
      <c r="P109" s="1">
        <v>0</v>
      </c>
      <c r="Q109" s="1">
        <v>3</v>
      </c>
      <c r="R109" s="1">
        <f>N109+O109</f>
        <v>12</v>
      </c>
      <c r="S109" s="1">
        <f>SUM(N109:Q109)</f>
        <v>15</v>
      </c>
      <c r="T109" s="9">
        <v>3.1666667461395264</v>
      </c>
      <c r="U109" s="9">
        <v>5.25</v>
      </c>
      <c r="V109" s="9">
        <f>T109+U109</f>
        <v>8.416666746139526</v>
      </c>
      <c r="W109" s="1">
        <v>11</v>
      </c>
      <c r="X109" s="1">
        <v>12</v>
      </c>
    </row>
    <row r="110" spans="1:24" ht="11.25">
      <c r="A110" s="1">
        <v>64</v>
      </c>
      <c r="B110" s="1">
        <v>11</v>
      </c>
      <c r="C110" s="1">
        <v>28</v>
      </c>
      <c r="D110" s="1">
        <v>0</v>
      </c>
      <c r="E110" s="1">
        <v>5</v>
      </c>
      <c r="F110" s="1">
        <f>B110+C110</f>
        <v>39</v>
      </c>
      <c r="G110" s="1">
        <f>SUM(B110:E110)</f>
        <v>44</v>
      </c>
      <c r="H110" s="9">
        <v>5.416666507720947</v>
      </c>
      <c r="I110" s="9">
        <v>16.66666603088379</v>
      </c>
      <c r="J110" s="9">
        <f>H110+I110</f>
        <v>22.083332538604736</v>
      </c>
      <c r="K110" s="1">
        <v>9</v>
      </c>
      <c r="L110" s="1">
        <v>12</v>
      </c>
      <c r="N110" s="1">
        <v>4</v>
      </c>
      <c r="O110" s="1">
        <v>8</v>
      </c>
      <c r="P110" s="1">
        <v>0</v>
      </c>
      <c r="Q110" s="1">
        <v>1</v>
      </c>
      <c r="R110" s="1">
        <f>N110+O110</f>
        <v>12</v>
      </c>
      <c r="S110" s="1">
        <f>SUM(N110:Q110)</f>
        <v>13</v>
      </c>
      <c r="T110" s="9">
        <v>2.6666667461395264</v>
      </c>
      <c r="U110" s="9">
        <v>5.166666507720947</v>
      </c>
      <c r="V110" s="9">
        <f>T110+U110</f>
        <v>7.833333253860474</v>
      </c>
      <c r="W110" s="1">
        <v>10</v>
      </c>
      <c r="X110" s="1">
        <v>12</v>
      </c>
    </row>
    <row r="111" spans="1:24" ht="11.25">
      <c r="A111" s="1">
        <v>65</v>
      </c>
      <c r="B111" s="1">
        <v>5</v>
      </c>
      <c r="C111" s="1">
        <v>27</v>
      </c>
      <c r="D111" s="1">
        <v>0</v>
      </c>
      <c r="E111" s="1">
        <v>0</v>
      </c>
      <c r="F111" s="1">
        <f>B111+C111</f>
        <v>32</v>
      </c>
      <c r="G111" s="1">
        <f>SUM(B111:E111)</f>
        <v>32</v>
      </c>
      <c r="H111" s="9">
        <v>4.5</v>
      </c>
      <c r="I111" s="9">
        <v>15.666666984558105</v>
      </c>
      <c r="J111" s="9">
        <f>H111+I111</f>
        <v>20.166666984558105</v>
      </c>
      <c r="K111" s="1">
        <v>8</v>
      </c>
      <c r="L111" s="1">
        <v>12</v>
      </c>
      <c r="N111" s="1">
        <v>4</v>
      </c>
      <c r="O111" s="1">
        <v>7</v>
      </c>
      <c r="P111" s="1">
        <v>0</v>
      </c>
      <c r="Q111" s="1">
        <v>0</v>
      </c>
      <c r="R111" s="1">
        <f>N111+O111</f>
        <v>11</v>
      </c>
      <c r="S111" s="1">
        <f>SUM(N111:Q111)</f>
        <v>11</v>
      </c>
      <c r="T111" s="9">
        <v>2.3333332538604736</v>
      </c>
      <c r="U111" s="9">
        <v>5.25</v>
      </c>
      <c r="V111" s="9">
        <f>T111+U111</f>
        <v>7.583333253860474</v>
      </c>
      <c r="W111" s="1">
        <v>9</v>
      </c>
      <c r="X111" s="1">
        <v>12</v>
      </c>
    </row>
    <row r="112" spans="1:24" ht="11.25">
      <c r="A112" s="1">
        <v>66</v>
      </c>
      <c r="B112" s="1">
        <v>5</v>
      </c>
      <c r="C112" s="1">
        <v>29</v>
      </c>
      <c r="D112" s="1">
        <v>0</v>
      </c>
      <c r="E112" s="1">
        <v>3</v>
      </c>
      <c r="F112" s="1">
        <f>B112+C112</f>
        <v>34</v>
      </c>
      <c r="G112" s="1">
        <f>SUM(B112:E112)</f>
        <v>37</v>
      </c>
      <c r="H112" s="9">
        <v>4.083333492279053</v>
      </c>
      <c r="I112" s="9">
        <v>14.083333015441895</v>
      </c>
      <c r="J112" s="9">
        <f>H112+I112</f>
        <v>18.166666507720947</v>
      </c>
      <c r="K112" s="1">
        <v>7</v>
      </c>
      <c r="L112" s="1">
        <v>12</v>
      </c>
      <c r="N112" s="1">
        <v>3</v>
      </c>
      <c r="O112" s="1">
        <v>7</v>
      </c>
      <c r="P112" s="1">
        <v>0</v>
      </c>
      <c r="Q112" s="1">
        <v>0</v>
      </c>
      <c r="R112" s="1">
        <f>N112+O112</f>
        <v>10</v>
      </c>
      <c r="S112" s="1">
        <f>SUM(N112:Q112)</f>
        <v>10</v>
      </c>
      <c r="T112" s="9">
        <v>2</v>
      </c>
      <c r="U112" s="9">
        <v>5</v>
      </c>
      <c r="V112" s="9">
        <f>T112+U112</f>
        <v>7</v>
      </c>
      <c r="W112" s="1">
        <v>8</v>
      </c>
      <c r="X112" s="1">
        <v>12</v>
      </c>
    </row>
    <row r="113" spans="1:24" ht="11.25">
      <c r="A113" s="1">
        <v>67</v>
      </c>
      <c r="B113" s="1">
        <v>5</v>
      </c>
      <c r="C113" s="1">
        <v>13</v>
      </c>
      <c r="D113" s="1">
        <v>0</v>
      </c>
      <c r="E113" s="1">
        <v>0</v>
      </c>
      <c r="F113" s="1">
        <f>B113+C113</f>
        <v>18</v>
      </c>
      <c r="G113" s="1">
        <f>SUM(B113:E113)</f>
        <v>18</v>
      </c>
      <c r="H113" s="9">
        <v>3.6666667461395264</v>
      </c>
      <c r="I113" s="9">
        <v>11.916666984558105</v>
      </c>
      <c r="J113" s="9">
        <f>H113+I113</f>
        <v>15.583333730697632</v>
      </c>
      <c r="K113" s="1">
        <v>6</v>
      </c>
      <c r="L113" s="1">
        <v>11</v>
      </c>
      <c r="N113" s="1">
        <v>4</v>
      </c>
      <c r="O113" s="1">
        <v>4</v>
      </c>
      <c r="P113" s="1">
        <v>0</v>
      </c>
      <c r="Q113" s="1">
        <v>0</v>
      </c>
      <c r="R113" s="1">
        <f>N113+O113</f>
        <v>8</v>
      </c>
      <c r="S113" s="1">
        <f>SUM(N113:Q113)</f>
        <v>8</v>
      </c>
      <c r="T113" s="9">
        <v>1.75</v>
      </c>
      <c r="U113" s="9">
        <v>4.583333492279053</v>
      </c>
      <c r="V113" s="9">
        <f>T113+U113</f>
        <v>6.333333492279053</v>
      </c>
      <c r="W113" s="1">
        <v>7</v>
      </c>
      <c r="X113" s="1">
        <v>12</v>
      </c>
    </row>
    <row r="114" spans="1:24" ht="11.25">
      <c r="A114" s="1">
        <v>68</v>
      </c>
      <c r="B114" s="1">
        <v>9</v>
      </c>
      <c r="C114" s="1">
        <v>5</v>
      </c>
      <c r="D114" s="1">
        <v>0</v>
      </c>
      <c r="E114" s="1">
        <v>6</v>
      </c>
      <c r="F114" s="1">
        <f>B114+C114</f>
        <v>14</v>
      </c>
      <c r="G114" s="1">
        <f>SUM(B114:E114)</f>
        <v>20</v>
      </c>
      <c r="H114" s="9">
        <v>3.25</v>
      </c>
      <c r="I114" s="9">
        <v>11</v>
      </c>
      <c r="J114" s="9">
        <f>H114+I114</f>
        <v>14.25</v>
      </c>
      <c r="K114" s="1">
        <v>5</v>
      </c>
      <c r="L114" s="1">
        <v>10</v>
      </c>
      <c r="N114" s="1">
        <v>5</v>
      </c>
      <c r="O114" s="1">
        <v>2</v>
      </c>
      <c r="P114" s="1">
        <v>0</v>
      </c>
      <c r="Q114" s="1">
        <v>1</v>
      </c>
      <c r="R114" s="1">
        <f>N114+O114</f>
        <v>7</v>
      </c>
      <c r="S114" s="1">
        <f>SUM(N114:Q114)</f>
        <v>8</v>
      </c>
      <c r="T114" s="9">
        <v>1.4166666269302368</v>
      </c>
      <c r="U114" s="9">
        <v>4.416666507720947</v>
      </c>
      <c r="V114" s="9">
        <f>T114+U114</f>
        <v>5.833333134651184</v>
      </c>
      <c r="W114" s="1">
        <v>6</v>
      </c>
      <c r="X114" s="1">
        <v>12</v>
      </c>
    </row>
    <row r="115" spans="1:24" ht="11.25">
      <c r="A115" s="1">
        <v>69</v>
      </c>
      <c r="B115" s="1">
        <v>14</v>
      </c>
      <c r="C115" s="1">
        <v>11</v>
      </c>
      <c r="D115" s="1">
        <v>0</v>
      </c>
      <c r="E115" s="1">
        <v>0</v>
      </c>
      <c r="F115" s="1">
        <f>B115+C115</f>
        <v>25</v>
      </c>
      <c r="G115" s="1">
        <f>SUM(B115:E115)</f>
        <v>25</v>
      </c>
      <c r="H115" s="9">
        <v>2.5</v>
      </c>
      <c r="I115" s="9">
        <v>10.583333015441895</v>
      </c>
      <c r="J115" s="9">
        <f>H115+I115</f>
        <v>13.083333015441895</v>
      </c>
      <c r="K115" s="1">
        <v>4</v>
      </c>
      <c r="L115" s="1">
        <v>9</v>
      </c>
      <c r="N115" s="1">
        <v>3</v>
      </c>
      <c r="O115" s="1">
        <v>7</v>
      </c>
      <c r="P115" s="1">
        <v>0</v>
      </c>
      <c r="Q115" s="1">
        <v>0</v>
      </c>
      <c r="R115" s="1">
        <f>N115+O115</f>
        <v>10</v>
      </c>
      <c r="S115" s="1">
        <f>SUM(N115:Q115)</f>
        <v>10</v>
      </c>
      <c r="T115" s="9">
        <v>1</v>
      </c>
      <c r="U115" s="9">
        <v>4.25</v>
      </c>
      <c r="V115" s="9">
        <f>T115+U115</f>
        <v>5.25</v>
      </c>
      <c r="W115" s="1">
        <v>5</v>
      </c>
      <c r="X115" s="1">
        <v>11</v>
      </c>
    </row>
    <row r="116" spans="1:24" ht="11.25">
      <c r="A116" s="1">
        <v>70</v>
      </c>
      <c r="B116" s="1">
        <v>8</v>
      </c>
      <c r="C116" s="1">
        <v>3</v>
      </c>
      <c r="D116" s="1">
        <v>0</v>
      </c>
      <c r="E116" s="1">
        <v>1</v>
      </c>
      <c r="F116" s="1">
        <f>B116+C116</f>
        <v>11</v>
      </c>
      <c r="G116" s="1">
        <f>SUM(B116:E116)</f>
        <v>12</v>
      </c>
      <c r="H116" s="9">
        <v>1.3333333730697632</v>
      </c>
      <c r="I116" s="9">
        <v>9.75</v>
      </c>
      <c r="J116" s="9">
        <f>H116+I116</f>
        <v>11.083333373069763</v>
      </c>
      <c r="K116" s="1">
        <v>3</v>
      </c>
      <c r="L116" s="1">
        <v>8</v>
      </c>
      <c r="N116" s="1">
        <v>3</v>
      </c>
      <c r="O116" s="1">
        <v>2</v>
      </c>
      <c r="P116" s="1">
        <v>0</v>
      </c>
      <c r="Q116" s="1">
        <v>1</v>
      </c>
      <c r="R116" s="1">
        <f>N116+O116</f>
        <v>5</v>
      </c>
      <c r="S116" s="1">
        <f>SUM(N116:Q116)</f>
        <v>6</v>
      </c>
      <c r="T116" s="9">
        <v>0.75</v>
      </c>
      <c r="U116" s="9">
        <v>3.75</v>
      </c>
      <c r="V116" s="9">
        <f>T116+U116</f>
        <v>4.5</v>
      </c>
      <c r="W116" s="1">
        <v>4</v>
      </c>
      <c r="X116" s="1">
        <v>11</v>
      </c>
    </row>
    <row r="117" spans="1:24" ht="11.25">
      <c r="A117" s="1">
        <v>71</v>
      </c>
      <c r="B117" s="1">
        <v>4</v>
      </c>
      <c r="C117" s="1">
        <v>0</v>
      </c>
      <c r="D117" s="1">
        <v>0</v>
      </c>
      <c r="E117" s="1">
        <v>10</v>
      </c>
      <c r="F117" s="1">
        <f>B117+C117</f>
        <v>4</v>
      </c>
      <c r="G117" s="1">
        <f>SUM(B117:E117)</f>
        <v>14</v>
      </c>
      <c r="H117" s="9">
        <v>0.6666666865348816</v>
      </c>
      <c r="I117" s="9">
        <v>9.5</v>
      </c>
      <c r="J117" s="9">
        <f>H117+I117</f>
        <v>10.166666686534882</v>
      </c>
      <c r="K117" s="1">
        <v>2</v>
      </c>
      <c r="L117" s="1">
        <v>7</v>
      </c>
      <c r="N117" s="1">
        <v>2</v>
      </c>
      <c r="O117" s="1">
        <v>0</v>
      </c>
      <c r="P117" s="1">
        <v>0</v>
      </c>
      <c r="Q117" s="1">
        <v>1</v>
      </c>
      <c r="R117" s="1">
        <f>N117+O117</f>
        <v>2</v>
      </c>
      <c r="S117" s="1">
        <f>SUM(N117:Q117)</f>
        <v>3</v>
      </c>
      <c r="T117" s="9">
        <v>0.5</v>
      </c>
      <c r="U117" s="9">
        <v>3.5833332538604736</v>
      </c>
      <c r="V117" s="9">
        <f>T117+U117</f>
        <v>4.083333253860474</v>
      </c>
      <c r="W117" s="1">
        <v>3</v>
      </c>
      <c r="X117" s="1">
        <v>10</v>
      </c>
    </row>
    <row r="118" spans="1:24" ht="11.25">
      <c r="A118" s="1">
        <v>72</v>
      </c>
      <c r="B118" s="1">
        <v>1</v>
      </c>
      <c r="C118" s="1">
        <v>63</v>
      </c>
      <c r="D118" s="1">
        <v>0</v>
      </c>
      <c r="E118" s="1">
        <v>15</v>
      </c>
      <c r="F118" s="1">
        <f>B118+C118</f>
        <v>64</v>
      </c>
      <c r="G118" s="1">
        <f>SUM(B118:E118)</f>
        <v>79</v>
      </c>
      <c r="H118" s="9">
        <v>0.3333333432674408</v>
      </c>
      <c r="I118" s="9">
        <v>9.5</v>
      </c>
      <c r="J118" s="9">
        <f>H118+I118</f>
        <v>9.83333334326744</v>
      </c>
      <c r="K118" s="1">
        <v>1</v>
      </c>
      <c r="L118" s="1">
        <v>6</v>
      </c>
      <c r="N118" s="1">
        <v>1</v>
      </c>
      <c r="O118" s="1">
        <v>13</v>
      </c>
      <c r="P118" s="1">
        <v>0</v>
      </c>
      <c r="Q118" s="1">
        <v>2</v>
      </c>
      <c r="R118" s="1">
        <f>N118+O118</f>
        <v>14</v>
      </c>
      <c r="S118" s="1">
        <f>SUM(N118:Q118)</f>
        <v>16</v>
      </c>
      <c r="T118" s="9">
        <v>0.3333333432674408</v>
      </c>
      <c r="U118" s="9">
        <v>3.5833332538604736</v>
      </c>
      <c r="V118" s="9">
        <f>T118+U118</f>
        <v>3.9166665971279144</v>
      </c>
      <c r="W118" s="1">
        <v>2</v>
      </c>
      <c r="X118" s="1">
        <v>9</v>
      </c>
    </row>
    <row r="121" ht="11.25">
      <c r="A121" s="3" t="s">
        <v>117</v>
      </c>
    </row>
    <row r="123" spans="1:12" ht="24.75" customHeight="1">
      <c r="A123" s="7" t="s">
        <v>109</v>
      </c>
      <c r="B123" s="11" t="s">
        <v>118</v>
      </c>
      <c r="C123" s="4"/>
      <c r="D123" s="4"/>
      <c r="E123" s="4"/>
      <c r="F123" s="4"/>
      <c r="G123" s="4"/>
      <c r="H123" s="11" t="s">
        <v>119</v>
      </c>
      <c r="I123" s="4"/>
      <c r="J123" s="4"/>
      <c r="K123" s="4"/>
      <c r="L123" s="4"/>
    </row>
    <row r="124" spans="1:8" ht="11.25">
      <c r="A124" s="1">
        <v>0</v>
      </c>
      <c r="B124" s="2"/>
      <c r="H124" s="2"/>
    </row>
    <row r="125" spans="1:8" ht="11.25">
      <c r="A125" s="1">
        <v>1</v>
      </c>
      <c r="B125" s="2"/>
      <c r="H125" s="2"/>
    </row>
    <row r="126" spans="1:8" ht="11.25">
      <c r="A126" s="1">
        <v>2</v>
      </c>
      <c r="B126" s="2"/>
      <c r="H126" s="2"/>
    </row>
    <row r="127" spans="1:8" ht="11.25">
      <c r="A127" s="1">
        <v>3</v>
      </c>
      <c r="B127" s="2"/>
      <c r="H127" s="2"/>
    </row>
    <row r="128" spans="1:8" ht="11.25">
      <c r="A128" s="1">
        <v>4</v>
      </c>
      <c r="B128" s="2"/>
      <c r="H128" s="2"/>
    </row>
    <row r="129" spans="1:8" ht="11.25">
      <c r="A129" s="1">
        <v>5</v>
      </c>
      <c r="B129" s="2"/>
      <c r="H129" s="2"/>
    </row>
    <row r="130" spans="1:8" ht="11.25">
      <c r="A130" s="1">
        <v>6</v>
      </c>
      <c r="B130" s="2"/>
      <c r="H130" s="2"/>
    </row>
    <row r="131" spans="1:8" ht="11.25">
      <c r="A131" s="1">
        <v>7</v>
      </c>
      <c r="B131" s="2"/>
      <c r="H131" s="2"/>
    </row>
    <row r="132" spans="1:8" ht="11.25">
      <c r="A132" s="1">
        <v>8</v>
      </c>
      <c r="B132" s="2" t="s">
        <v>120</v>
      </c>
      <c r="H132" s="2" t="s">
        <v>121</v>
      </c>
    </row>
    <row r="133" spans="1:8" ht="11.25">
      <c r="A133" s="1">
        <v>9</v>
      </c>
      <c r="B133" s="2" t="s">
        <v>122</v>
      </c>
      <c r="H133" s="2" t="s">
        <v>123</v>
      </c>
    </row>
    <row r="134" spans="1:8" ht="11.25">
      <c r="A134" s="1">
        <v>10</v>
      </c>
      <c r="B134" s="2" t="s">
        <v>124</v>
      </c>
      <c r="H134" s="2" t="s">
        <v>125</v>
      </c>
    </row>
    <row r="135" spans="1:8" ht="11.25">
      <c r="A135" s="1">
        <v>11</v>
      </c>
      <c r="B135" s="2" t="s">
        <v>126</v>
      </c>
      <c r="H135" s="2" t="s">
        <v>127</v>
      </c>
    </row>
    <row r="136" spans="1:8" ht="11.25">
      <c r="A136" s="1">
        <v>12</v>
      </c>
      <c r="B136" s="2" t="s">
        <v>128</v>
      </c>
      <c r="H136" s="2" t="s">
        <v>129</v>
      </c>
    </row>
    <row r="137" spans="1:8" ht="11.25">
      <c r="A137" s="1">
        <v>13</v>
      </c>
      <c r="B137" s="2" t="s">
        <v>130</v>
      </c>
      <c r="H137" s="2" t="s">
        <v>131</v>
      </c>
    </row>
    <row r="138" spans="1:8" ht="11.25">
      <c r="A138" s="1">
        <v>14</v>
      </c>
      <c r="B138" s="2" t="s">
        <v>132</v>
      </c>
      <c r="H138" s="2" t="s">
        <v>133</v>
      </c>
    </row>
    <row r="139" spans="1:8" ht="11.25">
      <c r="A139" s="1">
        <v>15</v>
      </c>
      <c r="B139" s="2" t="s">
        <v>134</v>
      </c>
      <c r="H139" s="2" t="s">
        <v>135</v>
      </c>
    </row>
    <row r="140" spans="1:8" ht="11.25">
      <c r="A140" s="1">
        <v>16</v>
      </c>
      <c r="B140" s="2" t="s">
        <v>136</v>
      </c>
      <c r="H140" s="2" t="s">
        <v>137</v>
      </c>
    </row>
    <row r="141" spans="1:8" ht="11.25">
      <c r="A141" s="1">
        <v>17</v>
      </c>
      <c r="B141" s="2" t="s">
        <v>138</v>
      </c>
      <c r="H141" s="2" t="s">
        <v>139</v>
      </c>
    </row>
    <row r="142" spans="1:8" ht="11.25">
      <c r="A142" s="1">
        <v>18</v>
      </c>
      <c r="B142" s="2" t="s">
        <v>140</v>
      </c>
      <c r="H142" s="2" t="s">
        <v>141</v>
      </c>
    </row>
    <row r="143" spans="1:8" ht="11.25">
      <c r="A143" s="1">
        <v>19</v>
      </c>
      <c r="B143" s="2" t="s">
        <v>142</v>
      </c>
      <c r="H143" s="2" t="s">
        <v>143</v>
      </c>
    </row>
    <row r="144" spans="1:8" ht="11.25">
      <c r="A144" s="1">
        <v>20</v>
      </c>
      <c r="B144" s="2" t="s">
        <v>144</v>
      </c>
      <c r="H144" s="2" t="s">
        <v>145</v>
      </c>
    </row>
    <row r="145" spans="1:8" ht="11.25">
      <c r="A145" s="1">
        <v>21</v>
      </c>
      <c r="B145" s="2" t="s">
        <v>146</v>
      </c>
      <c r="H145" s="2" t="s">
        <v>147</v>
      </c>
    </row>
    <row r="146" spans="1:8" ht="11.25">
      <c r="A146" s="1">
        <v>22</v>
      </c>
      <c r="B146" s="2" t="s">
        <v>148</v>
      </c>
      <c r="H146" s="2" t="s">
        <v>149</v>
      </c>
    </row>
    <row r="147" spans="1:8" ht="11.25">
      <c r="A147" s="1">
        <v>23</v>
      </c>
      <c r="B147" s="2" t="s">
        <v>150</v>
      </c>
      <c r="H147" s="2" t="s">
        <v>151</v>
      </c>
    </row>
    <row r="148" spans="1:8" ht="11.25">
      <c r="A148" s="1">
        <v>24</v>
      </c>
      <c r="B148" s="2" t="s">
        <v>152</v>
      </c>
      <c r="H148" s="2" t="s">
        <v>153</v>
      </c>
    </row>
    <row r="149" spans="1:8" ht="11.25">
      <c r="A149" s="1">
        <v>25</v>
      </c>
      <c r="B149" s="2" t="s">
        <v>154</v>
      </c>
      <c r="H149" s="2" t="s">
        <v>155</v>
      </c>
    </row>
    <row r="150" spans="1:8" ht="11.25">
      <c r="A150" s="1">
        <v>26</v>
      </c>
      <c r="B150" s="2" t="s">
        <v>156</v>
      </c>
      <c r="H150" s="2" t="s">
        <v>157</v>
      </c>
    </row>
    <row r="151" spans="1:8" ht="11.25">
      <c r="A151" s="1">
        <v>27</v>
      </c>
      <c r="B151" s="2" t="s">
        <v>158</v>
      </c>
      <c r="H151" s="2" t="s">
        <v>159</v>
      </c>
    </row>
    <row r="152" spans="1:8" ht="11.25">
      <c r="A152" s="1">
        <v>28</v>
      </c>
      <c r="B152" s="2" t="s">
        <v>160</v>
      </c>
      <c r="H152" s="2" t="s">
        <v>161</v>
      </c>
    </row>
    <row r="153" spans="1:8" ht="11.25">
      <c r="A153" s="1">
        <v>29</v>
      </c>
      <c r="B153" s="2" t="s">
        <v>162</v>
      </c>
      <c r="H153" s="2" t="s">
        <v>163</v>
      </c>
    </row>
    <row r="154" spans="1:8" ht="11.25">
      <c r="A154" s="1">
        <v>30</v>
      </c>
      <c r="B154" s="2" t="s">
        <v>164</v>
      </c>
      <c r="H154" s="2" t="s">
        <v>165</v>
      </c>
    </row>
    <row r="155" spans="1:8" ht="11.25">
      <c r="A155" s="1">
        <v>31</v>
      </c>
      <c r="B155" s="2" t="s">
        <v>166</v>
      </c>
      <c r="H155" s="2" t="s">
        <v>167</v>
      </c>
    </row>
    <row r="156" spans="1:8" ht="11.25">
      <c r="A156" s="1">
        <v>32</v>
      </c>
      <c r="B156" s="2" t="s">
        <v>168</v>
      </c>
      <c r="H156" s="2" t="s">
        <v>169</v>
      </c>
    </row>
    <row r="157" spans="1:8" ht="11.25">
      <c r="A157" s="1">
        <v>33</v>
      </c>
      <c r="B157" s="2" t="s">
        <v>170</v>
      </c>
      <c r="H157" s="2" t="s">
        <v>171</v>
      </c>
    </row>
    <row r="158" spans="1:8" ht="11.25">
      <c r="A158" s="1">
        <v>34</v>
      </c>
      <c r="B158" s="2" t="s">
        <v>172</v>
      </c>
      <c r="H158" s="2" t="s">
        <v>173</v>
      </c>
    </row>
    <row r="159" spans="1:8" ht="11.25">
      <c r="A159" s="1">
        <v>35</v>
      </c>
      <c r="B159" s="2" t="s">
        <v>174</v>
      </c>
      <c r="H159" s="2" t="s">
        <v>175</v>
      </c>
    </row>
    <row r="160" spans="1:8" ht="11.25">
      <c r="A160" s="1">
        <v>36</v>
      </c>
      <c r="B160" s="2" t="s">
        <v>176</v>
      </c>
      <c r="H160" s="2" t="s">
        <v>177</v>
      </c>
    </row>
    <row r="161" spans="1:8" ht="11.25">
      <c r="A161" s="1">
        <v>37</v>
      </c>
      <c r="B161" s="2" t="s">
        <v>178</v>
      </c>
      <c r="H161" s="2" t="s">
        <v>179</v>
      </c>
    </row>
    <row r="162" spans="1:8" ht="11.25">
      <c r="A162" s="1">
        <v>38</v>
      </c>
      <c r="B162" s="2" t="s">
        <v>180</v>
      </c>
      <c r="H162" s="2" t="s">
        <v>181</v>
      </c>
    </row>
    <row r="163" spans="1:8" ht="11.25">
      <c r="A163" s="1">
        <v>39</v>
      </c>
      <c r="B163" s="2" t="s">
        <v>0</v>
      </c>
      <c r="H163" s="2" t="s">
        <v>1</v>
      </c>
    </row>
    <row r="164" spans="1:8" ht="11.25">
      <c r="A164" s="1">
        <v>40</v>
      </c>
      <c r="B164" s="2" t="s">
        <v>2</v>
      </c>
      <c r="H164" s="2" t="s">
        <v>3</v>
      </c>
    </row>
    <row r="165" spans="1:8" ht="11.25">
      <c r="A165" s="1">
        <v>41</v>
      </c>
      <c r="B165" s="2" t="s">
        <v>4</v>
      </c>
      <c r="H165" s="2" t="s">
        <v>5</v>
      </c>
    </row>
    <row r="166" spans="1:8" ht="11.25">
      <c r="A166" s="1">
        <v>42</v>
      </c>
      <c r="B166" s="2" t="s">
        <v>6</v>
      </c>
      <c r="H166" s="2" t="s">
        <v>7</v>
      </c>
    </row>
    <row r="167" spans="1:8" ht="11.25">
      <c r="A167" s="1">
        <v>43</v>
      </c>
      <c r="B167" s="2" t="s">
        <v>8</v>
      </c>
      <c r="H167" s="2" t="s">
        <v>9</v>
      </c>
    </row>
    <row r="168" spans="1:8" ht="11.25">
      <c r="A168" s="1">
        <v>44</v>
      </c>
      <c r="B168" s="2" t="s">
        <v>10</v>
      </c>
      <c r="H168" s="2" t="s">
        <v>11</v>
      </c>
    </row>
    <row r="169" spans="1:8" ht="11.25">
      <c r="A169" s="1">
        <v>45</v>
      </c>
      <c r="B169" s="2" t="s">
        <v>12</v>
      </c>
      <c r="H169" s="2" t="s">
        <v>13</v>
      </c>
    </row>
    <row r="170" spans="1:8" ht="11.25">
      <c r="A170" s="1">
        <v>46</v>
      </c>
      <c r="B170" s="2" t="s">
        <v>14</v>
      </c>
      <c r="H170" s="2" t="s">
        <v>15</v>
      </c>
    </row>
    <row r="171" spans="1:8" ht="11.25">
      <c r="A171" s="1">
        <v>47</v>
      </c>
      <c r="B171" s="2" t="s">
        <v>16</v>
      </c>
      <c r="H171" s="2" t="s">
        <v>17</v>
      </c>
    </row>
    <row r="172" spans="1:8" ht="11.25">
      <c r="A172" s="1">
        <v>48</v>
      </c>
      <c r="B172" s="2" t="s">
        <v>18</v>
      </c>
      <c r="H172" s="2" t="s">
        <v>19</v>
      </c>
    </row>
    <row r="173" spans="1:8" ht="11.25">
      <c r="A173" s="1">
        <v>49</v>
      </c>
      <c r="B173" s="2" t="s">
        <v>20</v>
      </c>
      <c r="H173" s="2" t="s">
        <v>21</v>
      </c>
    </row>
    <row r="174" spans="1:8" ht="11.25">
      <c r="A174" s="1">
        <v>50</v>
      </c>
      <c r="B174" s="2" t="s">
        <v>22</v>
      </c>
      <c r="H174" s="2" t="s">
        <v>23</v>
      </c>
    </row>
    <row r="175" spans="1:8" ht="11.25">
      <c r="A175" s="1">
        <v>51</v>
      </c>
      <c r="B175" s="2" t="s">
        <v>24</v>
      </c>
      <c r="H175" s="2" t="s">
        <v>25</v>
      </c>
    </row>
    <row r="176" spans="1:8" ht="11.25">
      <c r="A176" s="1">
        <v>52</v>
      </c>
      <c r="B176" s="2" t="s">
        <v>26</v>
      </c>
      <c r="H176" s="2" t="s">
        <v>27</v>
      </c>
    </row>
    <row r="177" spans="1:8" ht="11.25">
      <c r="A177" s="1">
        <v>53</v>
      </c>
      <c r="B177" s="2" t="s">
        <v>28</v>
      </c>
      <c r="H177" s="2" t="s">
        <v>29</v>
      </c>
    </row>
    <row r="178" spans="1:8" ht="11.25">
      <c r="A178" s="1">
        <v>54</v>
      </c>
      <c r="B178" s="2" t="s">
        <v>30</v>
      </c>
      <c r="H178" s="2" t="s">
        <v>31</v>
      </c>
    </row>
    <row r="179" spans="1:8" ht="11.25">
      <c r="A179" s="1">
        <v>55</v>
      </c>
      <c r="B179" s="2" t="s">
        <v>32</v>
      </c>
      <c r="H179" s="2" t="s">
        <v>33</v>
      </c>
    </row>
    <row r="180" spans="1:8" ht="11.25">
      <c r="A180" s="1">
        <v>56</v>
      </c>
      <c r="B180" s="2" t="s">
        <v>34</v>
      </c>
      <c r="H180" s="2" t="s">
        <v>35</v>
      </c>
    </row>
    <row r="181" spans="1:8" ht="11.25">
      <c r="A181" s="1">
        <v>57</v>
      </c>
      <c r="B181" s="2" t="s">
        <v>36</v>
      </c>
      <c r="H181" s="2" t="s">
        <v>37</v>
      </c>
    </row>
    <row r="182" spans="1:8" ht="11.25">
      <c r="A182" s="1">
        <v>58</v>
      </c>
      <c r="B182" s="2" t="s">
        <v>38</v>
      </c>
      <c r="H182" s="2" t="s">
        <v>39</v>
      </c>
    </row>
    <row r="183" spans="1:8" ht="11.25">
      <c r="A183" s="1">
        <v>59</v>
      </c>
      <c r="B183" s="2" t="s">
        <v>40</v>
      </c>
      <c r="H183" s="2" t="s">
        <v>41</v>
      </c>
    </row>
    <row r="184" spans="1:8" ht="11.25">
      <c r="A184" s="1">
        <v>60</v>
      </c>
      <c r="B184" s="2" t="s">
        <v>42</v>
      </c>
      <c r="H184" s="2" t="s">
        <v>43</v>
      </c>
    </row>
    <row r="185" spans="1:8" ht="11.25">
      <c r="A185" s="1">
        <v>61</v>
      </c>
      <c r="B185" s="2" t="s">
        <v>44</v>
      </c>
      <c r="H185" s="2" t="s">
        <v>45</v>
      </c>
    </row>
    <row r="186" spans="1:8" ht="11.25">
      <c r="A186" s="1">
        <v>62</v>
      </c>
      <c r="B186" s="2" t="s">
        <v>46</v>
      </c>
      <c r="H186" s="2" t="s">
        <v>47</v>
      </c>
    </row>
    <row r="187" spans="1:8" ht="11.25">
      <c r="A187" s="1">
        <v>63</v>
      </c>
      <c r="B187" s="2" t="s">
        <v>48</v>
      </c>
      <c r="H187" s="2" t="s">
        <v>49</v>
      </c>
    </row>
    <row r="188" spans="1:8" ht="11.25">
      <c r="A188" s="1">
        <v>64</v>
      </c>
      <c r="B188" s="2" t="s">
        <v>50</v>
      </c>
      <c r="H188" s="2" t="s">
        <v>51</v>
      </c>
    </row>
    <row r="189" spans="1:8" ht="11.25">
      <c r="A189" s="1">
        <v>65</v>
      </c>
      <c r="B189" s="2" t="s">
        <v>52</v>
      </c>
      <c r="H189" s="2" t="s">
        <v>53</v>
      </c>
    </row>
    <row r="190" spans="1:8" ht="11.25">
      <c r="A190" s="1">
        <v>66</v>
      </c>
      <c r="B190" s="2" t="s">
        <v>54</v>
      </c>
      <c r="H190" s="2" t="s">
        <v>55</v>
      </c>
    </row>
    <row r="191" spans="1:8" ht="11.25">
      <c r="A191" s="1">
        <v>67</v>
      </c>
      <c r="B191" s="2" t="s">
        <v>56</v>
      </c>
      <c r="H191" s="2" t="s">
        <v>57</v>
      </c>
    </row>
    <row r="192" spans="1:8" ht="11.25">
      <c r="A192" s="1">
        <v>68</v>
      </c>
      <c r="B192" s="2" t="s">
        <v>58</v>
      </c>
      <c r="H192" s="2" t="s">
        <v>59</v>
      </c>
    </row>
    <row r="193" spans="1:8" ht="11.25">
      <c r="A193" s="1">
        <v>69</v>
      </c>
      <c r="B193" s="2" t="s">
        <v>60</v>
      </c>
      <c r="H193" s="2" t="s">
        <v>61</v>
      </c>
    </row>
    <row r="194" spans="1:8" ht="11.25">
      <c r="A194" s="1">
        <v>70</v>
      </c>
      <c r="B194" s="2" t="s">
        <v>62</v>
      </c>
      <c r="H194" s="2" t="s">
        <v>63</v>
      </c>
    </row>
    <row r="195" spans="1:8" ht="11.25">
      <c r="A195" s="1">
        <v>71</v>
      </c>
      <c r="B195" s="2" t="s">
        <v>64</v>
      </c>
      <c r="H195" s="2" t="s">
        <v>65</v>
      </c>
    </row>
    <row r="196" spans="1:8" ht="11.25">
      <c r="A196" s="1">
        <v>72</v>
      </c>
      <c r="B196" s="2" t="s">
        <v>66</v>
      </c>
      <c r="H196" s="2" t="s">
        <v>67</v>
      </c>
    </row>
  </sheetData>
  <printOptions gridLines="1"/>
  <pageMargins left="0.9842" right="0.5" top="1" bottom="0.75" header="0.4921259845" footer="0.25"/>
  <pageSetup horizontalDpi="600" verticalDpi="600" orientation="portrait" paperSize="9" r:id="rId3"/>
  <headerFooter alignWithMargins="0">
    <oddFooter>&amp;C&amp;6&amp;F&amp;R&amp;7&amp;P</oddFooter>
  </headerFooter>
  <rowBreaks count="2" manualBreakCount="2">
    <brk id="42" max="255" man="1"/>
    <brk id="120" max="255" man="1"/>
  </rowBreaks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2009-12-04T14:13:45Z</dcterms:created>
  <dcterms:modified xsi:type="dcterms:W3CDTF">2009-12-04T14:13:48Z</dcterms:modified>
  <cp:category/>
  <cp:version/>
  <cp:contentType/>
  <cp:contentStatus/>
</cp:coreProperties>
</file>