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655" windowHeight="15390" activeTab="0"/>
  </bookViews>
  <sheets>
    <sheet name="Datenblatt D4-4-02-A" sheetId="1" r:id="rId1"/>
    <sheet name="Abb. D4-4-02-A-1" sheetId="2" r:id="rId2"/>
    <sheet name="Abb. D4-4-02-A-2" sheetId="3" r:id="rId3"/>
    <sheet name="Abb. D4-4-02-A-3" sheetId="4" r:id="rId4"/>
    <sheet name="Daten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F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G10" authorId="0">
      <text>
        <r>
          <rPr>
            <sz val="8"/>
            <rFont val="Tahoma"/>
            <family val="2"/>
          </rPr>
          <t>Anzahl Bilder bis zur angegebenen Zeitgrenze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F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G10" authorId="0">
      <text>
        <r>
          <rPr>
            <sz val="8"/>
            <rFont val="Tahoma"/>
            <family val="2"/>
          </rPr>
          <t>Anzahl Bilder bis zur angegebenen Zeitgrenze</t>
        </r>
      </text>
    </comment>
    <comment ref="H39" authorId="0">
      <text>
        <r>
          <rPr>
            <sz val="8"/>
            <rFont val="Tahoma"/>
            <family val="2"/>
          </rPr>
          <t>Jahresdurchschnitt der Anzahl tagesdatierten Bilder pro Monat.</t>
        </r>
      </text>
    </comment>
    <comment ref="I39" authorId="0">
      <text>
        <r>
          <rPr>
            <sz val="8"/>
            <rFont val="Tahoma"/>
            <family val="2"/>
          </rPr>
          <t>Jahresdurchschnitt der Anzahl monatsdatierten Bilder pro Monat.</t>
        </r>
      </text>
    </comment>
    <comment ref="J39" authorId="0">
      <text>
        <r>
          <rPr>
            <sz val="8"/>
            <rFont val="Tahoma"/>
            <family val="2"/>
          </rPr>
          <t>Jahresdurchschnitt der Anzahl tagesdatierten oder monatsdatierten Bilder pro Monat.</t>
        </r>
      </text>
    </comment>
    <comment ref="K39" authorId="0">
      <text>
        <r>
          <rPr>
            <sz val="8"/>
            <rFont val="Tahoma"/>
            <family val="2"/>
          </rPr>
          <t>Anzahl Monate pro Jahr
mit Anzahl Tagesdatierte &gt;= 2
und Anzahl Tagesdat.+Monatsdat. &gt;= 4 (für Grafik 6)</t>
        </r>
      </text>
    </comment>
    <comment ref="L39" authorId="0">
      <text>
        <r>
          <rPr>
            <sz val="8"/>
            <rFont val="Tahoma"/>
            <family val="2"/>
          </rPr>
          <t>Anzahl Monate pro Jahr
mit Anzahl Tagesdat.+Monatsdat. &gt;= 4 (für Grafik 6)</t>
        </r>
      </text>
    </comment>
    <comment ref="A40" authorId="0">
      <text>
        <r>
          <rPr>
            <sz val="8"/>
            <rFont val="Tahoma"/>
            <family val="2"/>
          </rPr>
          <t>0.-001 bis 0.030</t>
        </r>
      </text>
    </comment>
    <comment ref="A41" authorId="0">
      <text>
        <r>
          <rPr>
            <sz val="8"/>
            <rFont val="Tahoma"/>
            <family val="2"/>
          </rPr>
          <t>0.031 bis 0.060</t>
        </r>
      </text>
    </comment>
    <comment ref="A42" authorId="0">
      <text>
        <r>
          <rPr>
            <sz val="8"/>
            <rFont val="Tahoma"/>
            <family val="2"/>
          </rPr>
          <t>0.061 bis 0.091</t>
        </r>
      </text>
    </comment>
    <comment ref="A43" authorId="0">
      <text>
        <r>
          <rPr>
            <sz val="8"/>
            <rFont val="Tahoma"/>
            <family val="2"/>
          </rPr>
          <t>0.092 bis 0.121</t>
        </r>
      </text>
    </comment>
    <comment ref="A44" authorId="0">
      <text>
        <r>
          <rPr>
            <sz val="8"/>
            <rFont val="Tahoma"/>
            <family val="2"/>
          </rPr>
          <t>0.122 bis 0.152</t>
        </r>
      </text>
    </comment>
    <comment ref="A45" authorId="0">
      <text>
        <r>
          <rPr>
            <sz val="8"/>
            <rFont val="Tahoma"/>
            <family val="2"/>
          </rPr>
          <t>0.153 bis 0.182</t>
        </r>
      </text>
    </comment>
    <comment ref="A46" authorId="0">
      <text>
        <r>
          <rPr>
            <sz val="8"/>
            <rFont val="Tahoma"/>
            <family val="2"/>
          </rPr>
          <t>0.183 bis 0.212</t>
        </r>
      </text>
    </comment>
    <comment ref="A47" authorId="0">
      <text>
        <r>
          <rPr>
            <sz val="8"/>
            <rFont val="Tahoma"/>
            <family val="2"/>
          </rPr>
          <t>0.213 bis 0.243</t>
        </r>
      </text>
    </comment>
    <comment ref="A48" authorId="0">
      <text>
        <r>
          <rPr>
            <sz val="8"/>
            <rFont val="Tahoma"/>
            <family val="2"/>
          </rPr>
          <t>0.244 bis 0.273</t>
        </r>
      </text>
    </comment>
    <comment ref="A49" authorId="0">
      <text>
        <r>
          <rPr>
            <sz val="8"/>
            <rFont val="Tahoma"/>
            <family val="2"/>
          </rPr>
          <t>0.274 bis 0.304</t>
        </r>
      </text>
    </comment>
    <comment ref="A50" authorId="0">
      <text>
        <r>
          <rPr>
            <sz val="8"/>
            <rFont val="Tahoma"/>
            <family val="2"/>
          </rPr>
          <t>0.305 bis 0.334</t>
        </r>
      </text>
    </comment>
    <comment ref="A51" authorId="0">
      <text>
        <r>
          <rPr>
            <sz val="8"/>
            <rFont val="Tahoma"/>
            <family val="2"/>
          </rPr>
          <t>0.335 bis 0.364</t>
        </r>
      </text>
    </comment>
    <comment ref="A52" authorId="0">
      <text>
        <r>
          <rPr>
            <sz val="8"/>
            <rFont val="Tahoma"/>
            <family val="2"/>
          </rPr>
          <t>1.000 bis 1.030</t>
        </r>
      </text>
    </comment>
    <comment ref="A53" authorId="0">
      <text>
        <r>
          <rPr>
            <sz val="8"/>
            <rFont val="Tahoma"/>
            <family val="2"/>
          </rPr>
          <t>1.031 bis 1.060</t>
        </r>
      </text>
    </comment>
    <comment ref="A54" authorId="0">
      <text>
        <r>
          <rPr>
            <sz val="8"/>
            <rFont val="Tahoma"/>
            <family val="2"/>
          </rPr>
          <t>1.061 bis 1.091</t>
        </r>
      </text>
    </comment>
    <comment ref="A55" authorId="0">
      <text>
        <r>
          <rPr>
            <sz val="8"/>
            <rFont val="Tahoma"/>
            <family val="2"/>
          </rPr>
          <t>1.092 bis 1.121</t>
        </r>
      </text>
    </comment>
    <comment ref="A56" authorId="0">
      <text>
        <r>
          <rPr>
            <sz val="8"/>
            <rFont val="Tahoma"/>
            <family val="2"/>
          </rPr>
          <t>1.122 bis 1.152</t>
        </r>
      </text>
    </comment>
    <comment ref="A57" authorId="0">
      <text>
        <r>
          <rPr>
            <sz val="8"/>
            <rFont val="Tahoma"/>
            <family val="2"/>
          </rPr>
          <t>1.153 bis 1.182</t>
        </r>
      </text>
    </comment>
    <comment ref="A58" authorId="0">
      <text>
        <r>
          <rPr>
            <sz val="8"/>
            <rFont val="Tahoma"/>
            <family val="2"/>
          </rPr>
          <t>1.183 bis 1.212</t>
        </r>
      </text>
    </comment>
    <comment ref="A59" authorId="0">
      <text>
        <r>
          <rPr>
            <sz val="8"/>
            <rFont val="Tahoma"/>
            <family val="2"/>
          </rPr>
          <t>1.213 bis 1.243</t>
        </r>
      </text>
    </comment>
    <comment ref="A60" authorId="0">
      <text>
        <r>
          <rPr>
            <sz val="8"/>
            <rFont val="Tahoma"/>
            <family val="2"/>
          </rPr>
          <t>1.244 bis 1.273</t>
        </r>
      </text>
    </comment>
    <comment ref="A61" authorId="0">
      <text>
        <r>
          <rPr>
            <sz val="8"/>
            <rFont val="Tahoma"/>
            <family val="2"/>
          </rPr>
          <t>1.274 bis 1.304</t>
        </r>
      </text>
    </comment>
    <comment ref="A62" authorId="0">
      <text>
        <r>
          <rPr>
            <sz val="8"/>
            <rFont val="Tahoma"/>
            <family val="2"/>
          </rPr>
          <t>1.305 bis 1.334</t>
        </r>
      </text>
    </comment>
    <comment ref="A63" authorId="0">
      <text>
        <r>
          <rPr>
            <sz val="8"/>
            <rFont val="Tahoma"/>
            <family val="2"/>
          </rPr>
          <t>1.335 bis 1.364</t>
        </r>
      </text>
    </comment>
    <comment ref="A64" authorId="0">
      <text>
        <r>
          <rPr>
            <sz val="8"/>
            <rFont val="Tahoma"/>
            <family val="2"/>
          </rPr>
          <t>2.000 bis 2.030</t>
        </r>
      </text>
    </comment>
    <comment ref="A65" authorId="0">
      <text>
        <r>
          <rPr>
            <sz val="8"/>
            <rFont val="Tahoma"/>
            <family val="2"/>
          </rPr>
          <t>2.031 bis 2.060</t>
        </r>
      </text>
    </comment>
    <comment ref="A66" authorId="0">
      <text>
        <r>
          <rPr>
            <sz val="8"/>
            <rFont val="Tahoma"/>
            <family val="2"/>
          </rPr>
          <t>2.061 bis 2.091</t>
        </r>
      </text>
    </comment>
    <comment ref="A67" authorId="0">
      <text>
        <r>
          <rPr>
            <sz val="8"/>
            <rFont val="Tahoma"/>
            <family val="2"/>
          </rPr>
          <t>2.092 bis 2.121</t>
        </r>
      </text>
    </comment>
    <comment ref="A68" authorId="0">
      <text>
        <r>
          <rPr>
            <sz val="8"/>
            <rFont val="Tahoma"/>
            <family val="2"/>
          </rPr>
          <t>2.122 bis 2.152</t>
        </r>
      </text>
    </comment>
    <comment ref="A69" authorId="0">
      <text>
        <r>
          <rPr>
            <sz val="8"/>
            <rFont val="Tahoma"/>
            <family val="2"/>
          </rPr>
          <t>2.153 bis 2.182</t>
        </r>
      </text>
    </comment>
    <comment ref="A70" authorId="0">
      <text>
        <r>
          <rPr>
            <sz val="8"/>
            <rFont val="Tahoma"/>
            <family val="2"/>
          </rPr>
          <t>2.183 bis 2.212</t>
        </r>
      </text>
    </comment>
    <comment ref="A71" authorId="0">
      <text>
        <r>
          <rPr>
            <sz val="8"/>
            <rFont val="Tahoma"/>
            <family val="2"/>
          </rPr>
          <t>2.213 bis 2.243</t>
        </r>
      </text>
    </comment>
    <comment ref="A72" authorId="0">
      <text>
        <r>
          <rPr>
            <sz val="8"/>
            <rFont val="Tahoma"/>
            <family val="2"/>
          </rPr>
          <t>2.244 bis 2.273</t>
        </r>
      </text>
    </comment>
    <comment ref="A73" authorId="0">
      <text>
        <r>
          <rPr>
            <sz val="8"/>
            <rFont val="Tahoma"/>
            <family val="2"/>
          </rPr>
          <t>2.274 bis 2.304</t>
        </r>
      </text>
    </comment>
    <comment ref="A74" authorId="0">
      <text>
        <r>
          <rPr>
            <sz val="8"/>
            <rFont val="Tahoma"/>
            <family val="2"/>
          </rPr>
          <t>2.305 bis 2.334</t>
        </r>
      </text>
    </comment>
    <comment ref="A75" authorId="0">
      <text>
        <r>
          <rPr>
            <sz val="8"/>
            <rFont val="Tahoma"/>
            <family val="2"/>
          </rPr>
          <t>2.335 bis 2.364</t>
        </r>
      </text>
    </comment>
    <comment ref="A76" authorId="0">
      <text>
        <r>
          <rPr>
            <sz val="8"/>
            <rFont val="Tahoma"/>
            <family val="2"/>
          </rPr>
          <t>3.000 bis 3.030</t>
        </r>
      </text>
    </comment>
    <comment ref="A77" authorId="0">
      <text>
        <r>
          <rPr>
            <sz val="8"/>
            <rFont val="Tahoma"/>
            <family val="2"/>
          </rPr>
          <t>3.031 bis 3.060</t>
        </r>
      </text>
    </comment>
    <comment ref="A78" authorId="0">
      <text>
        <r>
          <rPr>
            <sz val="8"/>
            <rFont val="Tahoma"/>
            <family val="2"/>
          </rPr>
          <t>3.061 bis 3.091</t>
        </r>
      </text>
    </comment>
    <comment ref="A79" authorId="0">
      <text>
        <r>
          <rPr>
            <sz val="8"/>
            <rFont val="Tahoma"/>
            <family val="2"/>
          </rPr>
          <t>3.092 bis 3.121</t>
        </r>
      </text>
    </comment>
    <comment ref="A80" authorId="0">
      <text>
        <r>
          <rPr>
            <sz val="8"/>
            <rFont val="Tahoma"/>
            <family val="2"/>
          </rPr>
          <t>3.122 bis 3.152</t>
        </r>
      </text>
    </comment>
    <comment ref="A81" authorId="0">
      <text>
        <r>
          <rPr>
            <sz val="8"/>
            <rFont val="Tahoma"/>
            <family val="2"/>
          </rPr>
          <t>3.153 bis 3.182</t>
        </r>
      </text>
    </comment>
    <comment ref="A82" authorId="0">
      <text>
        <r>
          <rPr>
            <sz val="8"/>
            <rFont val="Tahoma"/>
            <family val="2"/>
          </rPr>
          <t>3.183 bis 3.212</t>
        </r>
      </text>
    </comment>
    <comment ref="A83" authorId="0">
      <text>
        <r>
          <rPr>
            <sz val="8"/>
            <rFont val="Tahoma"/>
            <family val="2"/>
          </rPr>
          <t>3.213 bis 3.243</t>
        </r>
      </text>
    </comment>
    <comment ref="A84" authorId="0">
      <text>
        <r>
          <rPr>
            <sz val="8"/>
            <rFont val="Tahoma"/>
            <family val="2"/>
          </rPr>
          <t>3.244 bis 3.273</t>
        </r>
      </text>
    </comment>
    <comment ref="A85" authorId="0">
      <text>
        <r>
          <rPr>
            <sz val="8"/>
            <rFont val="Tahoma"/>
            <family val="2"/>
          </rPr>
          <t>3.274 bis 3.304</t>
        </r>
      </text>
    </comment>
    <comment ref="A86" authorId="0">
      <text>
        <r>
          <rPr>
            <sz val="8"/>
            <rFont val="Tahoma"/>
            <family val="2"/>
          </rPr>
          <t>3.305 bis 3.334</t>
        </r>
      </text>
    </comment>
    <comment ref="A87" authorId="0">
      <text>
        <r>
          <rPr>
            <sz val="8"/>
            <rFont val="Tahoma"/>
            <family val="2"/>
          </rPr>
          <t>3.335 bis 3.364</t>
        </r>
      </text>
    </comment>
    <comment ref="A88" authorId="0">
      <text>
        <r>
          <rPr>
            <sz val="8"/>
            <rFont val="Tahoma"/>
            <family val="2"/>
          </rPr>
          <t>4.000 bis 4.030</t>
        </r>
      </text>
    </comment>
    <comment ref="A89" authorId="0">
      <text>
        <r>
          <rPr>
            <sz val="8"/>
            <rFont val="Tahoma"/>
            <family val="2"/>
          </rPr>
          <t>4.031 bis 4.060</t>
        </r>
      </text>
    </comment>
    <comment ref="A90" authorId="0">
      <text>
        <r>
          <rPr>
            <sz val="8"/>
            <rFont val="Tahoma"/>
            <family val="2"/>
          </rPr>
          <t>4.061 bis 4.091</t>
        </r>
      </text>
    </comment>
    <comment ref="A91" authorId="0">
      <text>
        <r>
          <rPr>
            <sz val="8"/>
            <rFont val="Tahoma"/>
            <family val="2"/>
          </rPr>
          <t>4.092 bis 4.121</t>
        </r>
      </text>
    </comment>
    <comment ref="A92" authorId="0">
      <text>
        <r>
          <rPr>
            <sz val="8"/>
            <rFont val="Tahoma"/>
            <family val="2"/>
          </rPr>
          <t>4.122 bis 4.152</t>
        </r>
      </text>
    </comment>
    <comment ref="A93" authorId="0">
      <text>
        <r>
          <rPr>
            <sz val="8"/>
            <rFont val="Tahoma"/>
            <family val="2"/>
          </rPr>
          <t>4.153 bis 4.182</t>
        </r>
      </text>
    </comment>
    <comment ref="A94" authorId="0">
      <text>
        <r>
          <rPr>
            <sz val="8"/>
            <rFont val="Tahoma"/>
            <family val="2"/>
          </rPr>
          <t>4.183 bis 4.212</t>
        </r>
      </text>
    </comment>
    <comment ref="A95" authorId="0">
      <text>
        <r>
          <rPr>
            <sz val="8"/>
            <rFont val="Tahoma"/>
            <family val="2"/>
          </rPr>
          <t>4.213 bis 4.243</t>
        </r>
      </text>
    </comment>
    <comment ref="A96" authorId="0">
      <text>
        <r>
          <rPr>
            <sz val="8"/>
            <rFont val="Tahoma"/>
            <family val="2"/>
          </rPr>
          <t>4.244 bis 4.273</t>
        </r>
      </text>
    </comment>
    <comment ref="A97" authorId="0">
      <text>
        <r>
          <rPr>
            <sz val="8"/>
            <rFont val="Tahoma"/>
            <family val="2"/>
          </rPr>
          <t>4.274 bis 4.304</t>
        </r>
      </text>
    </comment>
    <comment ref="A98" authorId="0">
      <text>
        <r>
          <rPr>
            <sz val="8"/>
            <rFont val="Tahoma"/>
            <family val="2"/>
          </rPr>
          <t>4.305 bis 4.334</t>
        </r>
      </text>
    </comment>
    <comment ref="A99" authorId="0">
      <text>
        <r>
          <rPr>
            <sz val="8"/>
            <rFont val="Tahoma"/>
            <family val="2"/>
          </rPr>
          <t>4.335 bis 4.364</t>
        </r>
      </text>
    </comment>
    <comment ref="A100" authorId="0">
      <text>
        <r>
          <rPr>
            <sz val="8"/>
            <rFont val="Tahoma"/>
            <family val="2"/>
          </rPr>
          <t>5.000 bis 5.030</t>
        </r>
      </text>
    </comment>
    <comment ref="A101" authorId="0">
      <text>
        <r>
          <rPr>
            <sz val="8"/>
            <rFont val="Tahoma"/>
            <family val="2"/>
          </rPr>
          <t>5.031 bis 5.060</t>
        </r>
      </text>
    </comment>
    <comment ref="A102" authorId="0">
      <text>
        <r>
          <rPr>
            <sz val="8"/>
            <rFont val="Tahoma"/>
            <family val="2"/>
          </rPr>
          <t>5.061 bis 5.091</t>
        </r>
      </text>
    </comment>
    <comment ref="A103" authorId="0">
      <text>
        <r>
          <rPr>
            <sz val="8"/>
            <rFont val="Tahoma"/>
            <family val="2"/>
          </rPr>
          <t>5.092 bis 5.121</t>
        </r>
      </text>
    </comment>
    <comment ref="A104" authorId="0">
      <text>
        <r>
          <rPr>
            <sz val="8"/>
            <rFont val="Tahoma"/>
            <family val="2"/>
          </rPr>
          <t>5.122 bis 5.152</t>
        </r>
      </text>
    </comment>
    <comment ref="A105" authorId="0">
      <text>
        <r>
          <rPr>
            <sz val="8"/>
            <rFont val="Tahoma"/>
            <family val="2"/>
          </rPr>
          <t>5.153 bis 5.182</t>
        </r>
      </text>
    </comment>
    <comment ref="A106" authorId="0">
      <text>
        <r>
          <rPr>
            <sz val="8"/>
            <rFont val="Tahoma"/>
            <family val="2"/>
          </rPr>
          <t>5.183 bis 5.212</t>
        </r>
      </text>
    </comment>
    <comment ref="A107" authorId="0">
      <text>
        <r>
          <rPr>
            <sz val="8"/>
            <rFont val="Tahoma"/>
            <family val="2"/>
          </rPr>
          <t>5.213 bis 5.243</t>
        </r>
      </text>
    </comment>
    <comment ref="A108" authorId="0">
      <text>
        <r>
          <rPr>
            <sz val="8"/>
            <rFont val="Tahoma"/>
            <family val="2"/>
          </rPr>
          <t>5.244 bis 5.273</t>
        </r>
      </text>
    </comment>
    <comment ref="A109" authorId="0">
      <text>
        <r>
          <rPr>
            <sz val="8"/>
            <rFont val="Tahoma"/>
            <family val="2"/>
          </rPr>
          <t>5.274 bis 5.304</t>
        </r>
      </text>
    </comment>
    <comment ref="A110" authorId="0">
      <text>
        <r>
          <rPr>
            <sz val="8"/>
            <rFont val="Tahoma"/>
            <family val="2"/>
          </rPr>
          <t>5.305 bis 5.334</t>
        </r>
      </text>
    </comment>
    <comment ref="A111" authorId="0">
      <text>
        <r>
          <rPr>
            <sz val="8"/>
            <rFont val="Tahoma"/>
            <family val="2"/>
          </rPr>
          <t>5.335 bis 5.364</t>
        </r>
      </text>
    </comment>
    <comment ref="A112" authorId="0">
      <text>
        <r>
          <rPr>
            <sz val="8"/>
            <rFont val="Tahoma"/>
            <family val="2"/>
          </rPr>
          <t>6.000 bis 6.030</t>
        </r>
      </text>
    </comment>
  </commentList>
</comments>
</file>

<file path=xl/sharedStrings.xml><?xml version="1.0" encoding="utf-8"?>
<sst xmlns="http://schemas.openxmlformats.org/spreadsheetml/2006/main" count="114" uniqueCount="81">
  <si>
    <t>Datenblatt D4-4-02-A  -  Längsschnittstudie  -  Mädchen (050)  -  Numerische Aspekte</t>
  </si>
  <si>
    <t>Version</t>
  </si>
  <si>
    <t>04.12.2009</t>
  </si>
  <si>
    <t>Titel</t>
  </si>
  <si>
    <t>Längsschnittstudie  -  Mädchen (050)  -  Anzahl Bilder  -  Ganze Sammlung</t>
  </si>
  <si>
    <t>Legende</t>
  </si>
  <si>
    <t>Abbildungen, Tabellen und Datenblätter</t>
  </si>
  <si>
    <t>Anzahl Bilder und Art ihrer Datierung</t>
  </si>
  <si>
    <t>alle</t>
  </si>
  <si>
    <t>UG-2</t>
  </si>
  <si>
    <t>AB</t>
  </si>
  <si>
    <t>VR</t>
  </si>
  <si>
    <t>Tagesdatierte</t>
  </si>
  <si>
    <t>Monatsdatierte</t>
  </si>
  <si>
    <t>Saisondatierte</t>
  </si>
  <si>
    <t>Jahresdatierte</t>
  </si>
  <si>
    <t>Total Datierte</t>
  </si>
  <si>
    <t>Total Undatierte</t>
  </si>
  <si>
    <t>Total Bilder</t>
  </si>
  <si>
    <t>Zeitliche Markierungen in den Abbildungen</t>
  </si>
  <si>
    <t>Markierung UG-2</t>
  </si>
  <si>
    <t>Untere Altersgrenze der Bedingungen für LST-A2</t>
  </si>
  <si>
    <t>Markierung AB</t>
  </si>
  <si>
    <t>Auftreten des Analogen Bildschemas (Startwert)</t>
  </si>
  <si>
    <t>Markierung VR</t>
  </si>
  <si>
    <t>Obere Grenze der vollständigen Reproduktion der Originale</t>
  </si>
  <si>
    <t>Daten</t>
  </si>
  <si>
    <t>Numerische Angaben zu den Abbildungen</t>
  </si>
  <si>
    <t>Auftreten des Analogen Bildschemas</t>
  </si>
  <si>
    <t>Verwendete Abkürzungen</t>
  </si>
  <si>
    <t>T</t>
  </si>
  <si>
    <t>M</t>
  </si>
  <si>
    <t>S</t>
  </si>
  <si>
    <t>J</t>
  </si>
  <si>
    <t>Alle Datierten</t>
  </si>
  <si>
    <t>Dat.</t>
  </si>
  <si>
    <t>Identifikationsnummer</t>
  </si>
  <si>
    <t>ID</t>
  </si>
  <si>
    <t>Einzeldaten - Bilder</t>
  </si>
  <si>
    <t>Alter in
Monaten</t>
  </si>
  <si>
    <t>T+M</t>
  </si>
  <si>
    <t>Ø T</t>
  </si>
  <si>
    <t>Ø M</t>
  </si>
  <si>
    <t>Ø T+M</t>
  </si>
  <si>
    <t>Anzahl
1</t>
  </si>
  <si>
    <t>Anzahl
2</t>
  </si>
  <si>
    <t>Zugeordnete Bilder</t>
  </si>
  <si>
    <t>ID
Bilder</t>
  </si>
  <si>
    <t>12313, 12314, 12315, 12316</t>
  </si>
  <si>
    <t>12317</t>
  </si>
  <si>
    <t>12318, 12319, 12320, 13715, 13716, 13717</t>
  </si>
  <si>
    <t>12321, 13718, 13719</t>
  </si>
  <si>
    <t>15076</t>
  </si>
  <si>
    <t>12322, 12323, 12324, 12325, 12329, 12330, 12327, 12326, 12328</t>
  </si>
  <si>
    <t>12331, 13720, 12332, 12333, 12334, 12335, 12336, 12345, 12341, 12342, 13732, 13733</t>
  </si>
  <si>
    <t>12337, 13734, 13738, 13735, 13736, 12338, 13721, 13722, 13723, 13724, 13725, 13726, 13727, 13728, 13729, 13730, 13731, 12343, 12344, 12340, 13737</t>
  </si>
  <si>
    <t>13739, 13740, 13741, 13742, 13743, 13744, 13745, 13746, 13747</t>
  </si>
  <si>
    <t>13748, 13749</t>
  </si>
  <si>
    <t>12383, 12384, 12385, 12388, 12389, 12390, 12391</t>
  </si>
  <si>
    <t>12392, 12393, 12394, 12395, 12396, 12397, 12398, 12399, 12400, 12401, 12409, 12402, 12403, 12404, 12405, 12386, 12407, 12408, 12387, 12406, 12410</t>
  </si>
  <si>
    <t>12412, 12411, 12413, 12414, 12415, 12416, 12417, 12419, 12420, 12421, 12422, 12423, 12424, 12425, 12431, 12432, 12433, 12435, 12437, 12436, 12434, 15029, 12438, 15028, 12440, 12443, 12444, 12445, 12441, 12442, 12448</t>
  </si>
  <si>
    <t>12446, 12447, 12449, 12450, 15030, 15031, 15024, 15025, 15026, 15027, 15018, 15019, 12429, 12451, 12452, 12453, 15011, 15012, 15013, 15014, 15015, 15022, 15023, 15016, 15017, 12439, 15020, 15021, 12426, 12427, 12428, 15049, 15042, 15043, 15044, 15045, 15047, 15048, 15039, 15040, 15041, 15090, 15091</t>
  </si>
  <si>
    <t>15036, 15038, 15037, 15032, 15033, 15035, 15034, 15051, 15052, 15053, 15054, 15055, 15056, 15057, 15060, 15061, 15050, 15058, 15059, 15064, 15283, 15284, 15062, 15063, 15073, 15074, 15075, 15072</t>
  </si>
  <si>
    <t>15069, 15070, 15071, 15067, 15068, 15065, 15066, 15077, 15078, 15085, 15086, 15087, 15088, 15089, 15079, 15080, 15081, 15083, 15084</t>
  </si>
  <si>
    <t>15095, 15096, 15097, 15098, 15099, 15100, 15101, 15102, 15103, 15104, 15255, 15285, 15092, 15093, 15094, 15117, 15119, 15120, 15121, 15122, 15124, 15123, 15114, 15115, 15116, 15125, 15106, 15107, 15108, 15109, 15110, 15111, 15112, 15113</t>
  </si>
  <si>
    <t>15105, 15127</t>
  </si>
  <si>
    <t>15286, 15126, 15128, 15129, 15130, 15131, 15132, 15135, 15136</t>
  </si>
  <si>
    <t>15133, 15134, 15137, 15139, 15140, 15144, 15145, 15146, 15147, 15142, 15143</t>
  </si>
  <si>
    <t>15141, 15148, 15149</t>
  </si>
  <si>
    <t>15150, 15287, 15288, 15290, 15289</t>
  </si>
  <si>
    <t>15163, 15164, 15165, 15166</t>
  </si>
  <si>
    <t>15168, 15151, 15152, 15160, 15157, 15158, 15159, 15161, 15167, 15169, 15153, 15155, 15156</t>
  </si>
  <si>
    <t>15170, 15171, 15178, 15179</t>
  </si>
  <si>
    <t>15180, 15176, 15177, 15291, 15172, 15173, 15174, 15175, 15181, 15182, 15210, 15211, 15212, 15213, 15214, 15200, 15215, 15225, 15228, 15201, 15202, 15203, 15204, 15205, 15206, 15207, 15208, 15209</t>
  </si>
  <si>
    <t>15229, 15230, 15197, 15227, 15231, 15199, 15189, 15183, 15186, 15187, 15188, 15191, 15192, 15193, 15198, 15218, 15219, 15220, 15184, 15185, 15194, 15216, 15217, 15221, 15222, 15195, 15196, 15223, 15224, 15235, 15232, 15233, 15234, 15292, 15293</t>
  </si>
  <si>
    <t>15238, 15239, 15240, 15241, 15242, 15243, 15244, 15245, 15247, 15248, 15249, 15250, 15251, 15252, 15253, 15254, 15236, 15237</t>
  </si>
  <si>
    <t>15162, 15256, 15257</t>
  </si>
  <si>
    <t>15260, 15261, 15258, 15259, 15263, 15264, 15265, 15266</t>
  </si>
  <si>
    <t>15268</t>
  </si>
  <si>
    <t>15272, 15273, 15274, 15275, 15276, 15277, 15278, 15279, 15280, 15281</t>
  </si>
  <si>
    <t>15282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</si>
</sst>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;\-0.0;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Abbildung 1  -  LST  -  Mädchen (050)  -  Numerische Aspekte  -  Alle Datierungsarten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15"/>
          <c:w val="0.86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Tagesdatierte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Daten!$B$40:$B$112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9</c:v>
                </c:pt>
                <c:pt idx="24">
                  <c:v>12</c:v>
                </c:pt>
                <c:pt idx="25">
                  <c:v>21</c:v>
                </c:pt>
                <c:pt idx="26">
                  <c:v>9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21</c:v>
                </c:pt>
                <c:pt idx="31">
                  <c:v>31</c:v>
                </c:pt>
                <c:pt idx="32">
                  <c:v>40</c:v>
                </c:pt>
                <c:pt idx="33">
                  <c:v>28</c:v>
                </c:pt>
                <c:pt idx="34">
                  <c:v>19</c:v>
                </c:pt>
                <c:pt idx="35">
                  <c:v>0</c:v>
                </c:pt>
                <c:pt idx="36">
                  <c:v>34</c:v>
                </c:pt>
                <c:pt idx="37">
                  <c:v>2</c:v>
                </c:pt>
                <c:pt idx="38">
                  <c:v>9</c:v>
                </c:pt>
                <c:pt idx="39">
                  <c:v>11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13</c:v>
                </c:pt>
                <c:pt idx="44">
                  <c:v>4</c:v>
                </c:pt>
                <c:pt idx="45">
                  <c:v>28</c:v>
                </c:pt>
                <c:pt idx="46">
                  <c:v>30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Monatsdatierte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Daten!$C$40:$C$112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tx>
            <c:v>Saisondatierte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Daten!$D$40:$D$112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tx>
            <c:v>Jahresdatierte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Daten!$E$40:$E$112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axId val="9102555"/>
        <c:axId val="14814132"/>
      </c:barChart>
      <c:cat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Alter [Monate]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0"/>
        <c:lblOffset val="100"/>
        <c:tickLblSkip val="12"/>
        <c:noMultiLvlLbl val="0"/>
      </c:catAx>
      <c:valAx>
        <c:axId val="14814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Bilder pro 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Abbildung 2  -  LST  -  Mädchen (050)  -  Numerische Aspekte  -  Limite für tages-/monatsdatierte Bilder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15"/>
          <c:w val="0.86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Tagesdatierte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Daten!$B$40:$B$112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9</c:v>
                </c:pt>
                <c:pt idx="24">
                  <c:v>12</c:v>
                </c:pt>
                <c:pt idx="25">
                  <c:v>21</c:v>
                </c:pt>
                <c:pt idx="26">
                  <c:v>9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21</c:v>
                </c:pt>
                <c:pt idx="31">
                  <c:v>31</c:v>
                </c:pt>
                <c:pt idx="32">
                  <c:v>40</c:v>
                </c:pt>
                <c:pt idx="33">
                  <c:v>28</c:v>
                </c:pt>
                <c:pt idx="34">
                  <c:v>19</c:v>
                </c:pt>
                <c:pt idx="35">
                  <c:v>0</c:v>
                </c:pt>
                <c:pt idx="36">
                  <c:v>34</c:v>
                </c:pt>
                <c:pt idx="37">
                  <c:v>2</c:v>
                </c:pt>
                <c:pt idx="38">
                  <c:v>9</c:v>
                </c:pt>
                <c:pt idx="39">
                  <c:v>11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13</c:v>
                </c:pt>
                <c:pt idx="44">
                  <c:v>4</c:v>
                </c:pt>
                <c:pt idx="45">
                  <c:v>28</c:v>
                </c:pt>
                <c:pt idx="46">
                  <c:v>30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Monatsdatierte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Daten!$C$40:$C$112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axId val="66218325"/>
        <c:axId val="59094014"/>
      </c:barChart>
      <c:cat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Alter [Monate]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auto val="0"/>
        <c:lblOffset val="100"/>
        <c:tickLblSkip val="12"/>
        <c:noMultiLvlLbl val="0"/>
      </c:catAx>
      <c:valAx>
        <c:axId val="5909401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Bilder pro 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Abbildung 3  -  LST  -  Mädchen (050)  -  Numerische Aspekte  -  Konstanz der zeitlichen Verteilung (tages-/monatsdatierte Bilder)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15"/>
          <c:w val="0.81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Tagesdatierte &gt;= 2
Tages-/Monatsdat. &gt;= 4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Daten!$K$40:$K$112</c:f>
              <c:numCache>
                <c:ptCount val="73"/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v>Tages-/Monatsdat. &gt;= 4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Daten!$A$40:$A$112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cat>
          <c:val>
            <c:numRef>
              <c:f>Daten!$L$40:$L$112</c:f>
              <c:numCache>
                <c:ptCount val="73"/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Alter [Monate]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0"/>
        <c:lblOffset val="100"/>
        <c:tickLblSkip val="12"/>
        <c:noMultiLvlLbl val="0"/>
      </c:catAx>
      <c:valAx>
        <c:axId val="2188580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Monate pro Jahr mit minimaler Anzahl datierter Bilder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Footer>&amp;C&amp;6&amp;F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Footer>&amp;C&amp;6&amp;F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headerFooter>
    <oddFooter>&amp;C&amp;6&amp;F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0.10875</cdr:y>
    </cdr:from>
    <cdr:to>
      <cdr:x>0.33075</cdr:x>
      <cdr:y>0.90325</cdr:y>
    </cdr:to>
    <cdr:sp>
      <cdr:nvSpPr>
        <cdr:cNvPr id="1" name="[2.000]"/>
        <cdr:cNvSpPr>
          <a:spLocks/>
        </cdr:cNvSpPr>
      </cdr:nvSpPr>
      <cdr:spPr>
        <a:xfrm>
          <a:off x="3048000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0.08175</cdr:y>
    </cdr:from>
    <cdr:to>
      <cdr:x>0.36525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UG-2</a:t>
          </a:r>
        </a:p>
      </cdr:txBody>
    </cdr:sp>
  </cdr:relSizeAnchor>
  <cdr:relSizeAnchor xmlns:cdr="http://schemas.openxmlformats.org/drawingml/2006/chartDrawing">
    <cdr:from>
      <cdr:x>0.60625</cdr:x>
      <cdr:y>0.10875</cdr:y>
    </cdr:from>
    <cdr:to>
      <cdr:x>0.60625</cdr:x>
      <cdr:y>0.90325</cdr:y>
    </cdr:to>
    <cdr:sp>
      <cdr:nvSpPr>
        <cdr:cNvPr id="3" name="[4.000]"/>
        <cdr:cNvSpPr>
          <a:spLocks/>
        </cdr:cNvSpPr>
      </cdr:nvSpPr>
      <cdr:spPr>
        <a:xfrm>
          <a:off x="5600700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0.08175</cdr:y>
    </cdr:from>
    <cdr:to>
      <cdr:x>0.6415</cdr:x>
      <cdr:y>0.10675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</a:t>
          </a:r>
        </a:p>
      </cdr:txBody>
    </cdr:sp>
  </cdr:relSizeAnchor>
  <cdr:relSizeAnchor xmlns:cdr="http://schemas.openxmlformats.org/drawingml/2006/chartDrawing">
    <cdr:from>
      <cdr:x>0.664</cdr:x>
      <cdr:y>0.10875</cdr:y>
    </cdr:from>
    <cdr:to>
      <cdr:x>0.664</cdr:x>
      <cdr:y>0.90325</cdr:y>
    </cdr:to>
    <cdr:sp>
      <cdr:nvSpPr>
        <cdr:cNvPr id="5" name="[4.153]"/>
        <cdr:cNvSpPr>
          <a:spLocks/>
        </cdr:cNvSpPr>
      </cdr:nvSpPr>
      <cdr:spPr>
        <a:xfrm>
          <a:off x="6134100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0.08175</cdr:y>
    </cdr:from>
    <cdr:to>
      <cdr:x>0.6985</cdr:x>
      <cdr:y>0.10675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0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0.33375</cdr:x>
      <cdr:y>0.10875</cdr:y>
    </cdr:from>
    <cdr:to>
      <cdr:x>0.33375</cdr:x>
      <cdr:y>0.90325</cdr:y>
    </cdr:to>
    <cdr:sp>
      <cdr:nvSpPr>
        <cdr:cNvPr id="1" name="[2.000]"/>
        <cdr:cNvSpPr>
          <a:spLocks/>
        </cdr:cNvSpPr>
      </cdr:nvSpPr>
      <cdr:spPr>
        <a:xfrm>
          <a:off x="3076575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0.08175</cdr:y>
    </cdr:from>
    <cdr:to>
      <cdr:x>0.36875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46672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UG-2</a:t>
          </a:r>
        </a:p>
      </cdr:txBody>
    </cdr:sp>
  </cdr:relSizeAnchor>
  <cdr:relSizeAnchor xmlns:cdr="http://schemas.openxmlformats.org/drawingml/2006/chartDrawing">
    <cdr:from>
      <cdr:x>0.60825</cdr:x>
      <cdr:y>0.10875</cdr:y>
    </cdr:from>
    <cdr:to>
      <cdr:x>0.60825</cdr:x>
      <cdr:y>0.90325</cdr:y>
    </cdr:to>
    <cdr:sp>
      <cdr:nvSpPr>
        <cdr:cNvPr id="3" name="[4.000]"/>
        <cdr:cNvSpPr>
          <a:spLocks/>
        </cdr:cNvSpPr>
      </cdr:nvSpPr>
      <cdr:spPr>
        <a:xfrm>
          <a:off x="5619750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0.57325</cdr:x>
      <cdr:y>0.08175</cdr:y>
    </cdr:from>
    <cdr:to>
      <cdr:x>0.64325</cdr:x>
      <cdr:y>0.10675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46672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</a:t>
          </a:r>
        </a:p>
      </cdr:txBody>
    </cdr:sp>
  </cdr:relSizeAnchor>
  <cdr:relSizeAnchor xmlns:cdr="http://schemas.openxmlformats.org/drawingml/2006/chartDrawing">
    <cdr:from>
      <cdr:x>0.665</cdr:x>
      <cdr:y>0.10875</cdr:y>
    </cdr:from>
    <cdr:to>
      <cdr:x>0.665</cdr:x>
      <cdr:y>0.90325</cdr:y>
    </cdr:to>
    <cdr:sp>
      <cdr:nvSpPr>
        <cdr:cNvPr id="5" name="[4.153]"/>
        <cdr:cNvSpPr>
          <a:spLocks/>
        </cdr:cNvSpPr>
      </cdr:nvSpPr>
      <cdr:spPr>
        <a:xfrm>
          <a:off x="6143625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0.08175</cdr:y>
    </cdr:from>
    <cdr:to>
      <cdr:x>0.7</cdr:x>
      <cdr:y>0.10675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9775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0.10875</cdr:y>
    </cdr:from>
    <cdr:to>
      <cdr:x>0.316</cdr:x>
      <cdr:y>0.90325</cdr:y>
    </cdr:to>
    <cdr:sp>
      <cdr:nvSpPr>
        <cdr:cNvPr id="1" name="[2.000]"/>
        <cdr:cNvSpPr>
          <a:spLocks/>
        </cdr:cNvSpPr>
      </cdr:nvSpPr>
      <cdr:spPr>
        <a:xfrm>
          <a:off x="2914650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0.08175</cdr:y>
    </cdr:from>
    <cdr:to>
      <cdr:x>0.351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46672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UG-2</a:t>
          </a:r>
        </a:p>
      </cdr:txBody>
    </cdr:sp>
  </cdr:relSizeAnchor>
  <cdr:relSizeAnchor xmlns:cdr="http://schemas.openxmlformats.org/drawingml/2006/chartDrawing">
    <cdr:from>
      <cdr:x>0.577</cdr:x>
      <cdr:y>0.10875</cdr:y>
    </cdr:from>
    <cdr:to>
      <cdr:x>0.577</cdr:x>
      <cdr:y>0.90325</cdr:y>
    </cdr:to>
    <cdr:sp>
      <cdr:nvSpPr>
        <cdr:cNvPr id="3" name="[4.000]"/>
        <cdr:cNvSpPr>
          <a:spLocks/>
        </cdr:cNvSpPr>
      </cdr:nvSpPr>
      <cdr:spPr>
        <a:xfrm>
          <a:off x="5324475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0.08175</cdr:y>
    </cdr:from>
    <cdr:to>
      <cdr:x>0.611</cdr:x>
      <cdr:y>0.10675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AB</a:t>
          </a:r>
        </a:p>
      </cdr:txBody>
    </cdr:sp>
  </cdr:relSizeAnchor>
  <cdr:relSizeAnchor xmlns:cdr="http://schemas.openxmlformats.org/drawingml/2006/chartDrawing">
    <cdr:from>
      <cdr:x>0.63075</cdr:x>
      <cdr:y>0.10875</cdr:y>
    </cdr:from>
    <cdr:to>
      <cdr:x>0.63075</cdr:x>
      <cdr:y>0.90325</cdr:y>
    </cdr:to>
    <cdr:sp>
      <cdr:nvSpPr>
        <cdr:cNvPr id="5" name="[4.153]"/>
        <cdr:cNvSpPr>
          <a:spLocks/>
        </cdr:cNvSpPr>
      </cdr:nvSpPr>
      <cdr:spPr>
        <a:xfrm>
          <a:off x="5819775" y="61912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0.08175</cdr:y>
    </cdr:from>
    <cdr:to>
      <cdr:x>0.66575</cdr:x>
      <cdr:y>0.10675</cdr:y>
    </cdr:to>
    <cdr:sp>
      <cdr:nvSpPr>
        <cdr:cNvPr id="6" name="TextBox 6"/>
        <cdr:cNvSpPr txBox="1">
          <a:spLocks noChangeArrowheads="1"/>
        </cdr:cNvSpPr>
      </cdr:nvSpPr>
      <cdr:spPr>
        <a:xfrm>
          <a:off x="5505450" y="466725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P1" sqref="P1"/>
    </sheetView>
  </sheetViews>
  <sheetFormatPr defaultColWidth="11.421875" defaultRowHeight="12.75"/>
  <cols>
    <col min="1" max="16384" width="6.7109375" style="1" customWidth="1"/>
  </cols>
  <sheetData>
    <row r="1" ht="11.25">
      <c r="A1" s="3" t="s">
        <v>0</v>
      </c>
    </row>
    <row r="3" spans="1:4" ht="11.25">
      <c r="A3" s="3" t="s">
        <v>1</v>
      </c>
      <c r="D3" s="2" t="s">
        <v>2</v>
      </c>
    </row>
    <row r="4" spans="1:4" ht="11.25">
      <c r="A4" s="3" t="s">
        <v>3</v>
      </c>
      <c r="D4" s="2" t="s">
        <v>4</v>
      </c>
    </row>
    <row r="5" spans="1:4" ht="11.25">
      <c r="A5" s="3" t="s">
        <v>5</v>
      </c>
      <c r="D5" s="2" t="s">
        <v>6</v>
      </c>
    </row>
    <row r="8" ht="11.25">
      <c r="A8" s="3" t="s">
        <v>7</v>
      </c>
    </row>
    <row r="10" spans="1:7" ht="11.25">
      <c r="A10" s="4"/>
      <c r="B10" s="4"/>
      <c r="C10" s="4"/>
      <c r="D10" s="5" t="s">
        <v>8</v>
      </c>
      <c r="E10" s="5" t="s">
        <v>9</v>
      </c>
      <c r="F10" s="5" t="s">
        <v>10</v>
      </c>
      <c r="G10" s="5" t="s">
        <v>11</v>
      </c>
    </row>
    <row r="11" spans="1:7" ht="11.25">
      <c r="A11" s="2" t="s">
        <v>12</v>
      </c>
      <c r="D11" s="1">
        <v>374</v>
      </c>
      <c r="E11" s="1">
        <v>13</v>
      </c>
      <c r="F11" s="1">
        <v>364</v>
      </c>
      <c r="G11" s="1">
        <v>373</v>
      </c>
    </row>
    <row r="12" spans="1:7" ht="11.25">
      <c r="A12" s="2" t="s">
        <v>13</v>
      </c>
      <c r="D12" s="1">
        <v>31</v>
      </c>
      <c r="E12" s="1">
        <v>11</v>
      </c>
      <c r="F12" s="1">
        <v>19</v>
      </c>
      <c r="G12" s="1">
        <v>31</v>
      </c>
    </row>
    <row r="13" spans="1:7" ht="11.25">
      <c r="A13" s="2" t="s">
        <v>14</v>
      </c>
      <c r="D13" s="1">
        <v>0</v>
      </c>
      <c r="E13" s="1">
        <v>0</v>
      </c>
      <c r="F13" s="1">
        <v>0</v>
      </c>
      <c r="G13" s="1">
        <v>0</v>
      </c>
    </row>
    <row r="14" spans="1:7" ht="11.25">
      <c r="A14" s="6" t="s">
        <v>15</v>
      </c>
      <c r="B14" s="4"/>
      <c r="C14" s="4"/>
      <c r="D14" s="4">
        <v>1</v>
      </c>
      <c r="E14" s="4">
        <v>0</v>
      </c>
      <c r="F14" s="4">
        <v>0</v>
      </c>
      <c r="G14" s="4">
        <v>1</v>
      </c>
    </row>
    <row r="15" spans="1:7" ht="11.25">
      <c r="A15" s="2" t="s">
        <v>16</v>
      </c>
      <c r="D15" s="1">
        <v>406</v>
      </c>
      <c r="E15" s="1">
        <v>24</v>
      </c>
      <c r="F15" s="1">
        <v>383</v>
      </c>
      <c r="G15" s="1">
        <v>405</v>
      </c>
    </row>
    <row r="16" spans="1:7" ht="11.25">
      <c r="A16" s="6" t="s">
        <v>17</v>
      </c>
      <c r="B16" s="4"/>
      <c r="C16" s="4"/>
      <c r="D16" s="4">
        <v>7</v>
      </c>
      <c r="E16" s="4">
        <v>7</v>
      </c>
      <c r="F16" s="4">
        <v>7</v>
      </c>
      <c r="G16" s="4">
        <v>7</v>
      </c>
    </row>
    <row r="17" spans="1:7" ht="11.25">
      <c r="A17" s="2" t="s">
        <v>18</v>
      </c>
      <c r="D17" s="1">
        <v>413</v>
      </c>
      <c r="E17" s="1">
        <v>31</v>
      </c>
      <c r="F17" s="1">
        <v>390</v>
      </c>
      <c r="G17" s="1">
        <v>412</v>
      </c>
    </row>
    <row r="20" ht="11.25">
      <c r="A20" s="3" t="s">
        <v>19</v>
      </c>
    </row>
    <row r="22" spans="1:4" ht="11.25">
      <c r="A22" s="2" t="s">
        <v>20</v>
      </c>
      <c r="D22" s="2" t="s">
        <v>21</v>
      </c>
    </row>
    <row r="23" spans="1:4" ht="11.25">
      <c r="A23" s="2" t="s">
        <v>22</v>
      </c>
      <c r="D23" s="2" t="s">
        <v>23</v>
      </c>
    </row>
    <row r="24" spans="1:4" ht="11.25">
      <c r="A24" s="2" t="s">
        <v>24</v>
      </c>
      <c r="D24" s="2" t="s">
        <v>25</v>
      </c>
    </row>
  </sheetData>
  <printOptions gridLines="1"/>
  <pageMargins left="0.9842" right="0.5" top="1" bottom="0.75" header="0.4921259845" footer="0.25"/>
  <pageSetup horizontalDpi="600" verticalDpi="600" orientation="portrait" paperSize="9" r:id="rId3"/>
  <headerFooter alignWithMargins="0">
    <oddFooter>&amp;C&amp;6&amp;F&amp;R&amp;7&amp;P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1">
      <selection activeCell="P1" sqref="P1"/>
    </sheetView>
  </sheetViews>
  <sheetFormatPr defaultColWidth="11.421875" defaultRowHeight="12.75"/>
  <cols>
    <col min="1" max="16384" width="6.7109375" style="1" customWidth="1"/>
  </cols>
  <sheetData>
    <row r="1" ht="11.25">
      <c r="A1" s="3" t="s">
        <v>26</v>
      </c>
    </row>
    <row r="3" spans="1:4" ht="11.25">
      <c r="A3" s="3" t="s">
        <v>1</v>
      </c>
      <c r="D3" s="2" t="s">
        <v>2</v>
      </c>
    </row>
    <row r="4" spans="1:4" ht="11.25">
      <c r="A4" s="3" t="s">
        <v>3</v>
      </c>
      <c r="D4" s="2" t="s">
        <v>0</v>
      </c>
    </row>
    <row r="5" spans="1:4" ht="11.25">
      <c r="A5" s="3" t="s">
        <v>5</v>
      </c>
      <c r="D5" s="2" t="s">
        <v>27</v>
      </c>
    </row>
    <row r="8" ht="11.25">
      <c r="A8" s="3" t="s">
        <v>7</v>
      </c>
    </row>
    <row r="10" spans="1:7" ht="11.25">
      <c r="A10" s="4"/>
      <c r="B10" s="4"/>
      <c r="C10" s="4"/>
      <c r="D10" s="5" t="s">
        <v>8</v>
      </c>
      <c r="E10" s="5" t="s">
        <v>9</v>
      </c>
      <c r="F10" s="5" t="s">
        <v>10</v>
      </c>
      <c r="G10" s="5" t="s">
        <v>11</v>
      </c>
    </row>
    <row r="11" spans="1:7" ht="11.25">
      <c r="A11" s="2" t="s">
        <v>12</v>
      </c>
      <c r="D11" s="1">
        <v>374</v>
      </c>
      <c r="E11" s="1">
        <v>13</v>
      </c>
      <c r="F11" s="1">
        <v>364</v>
      </c>
      <c r="G11" s="1">
        <v>373</v>
      </c>
    </row>
    <row r="12" spans="1:7" ht="11.25">
      <c r="A12" s="2" t="s">
        <v>13</v>
      </c>
      <c r="D12" s="1">
        <v>31</v>
      </c>
      <c r="E12" s="1">
        <v>11</v>
      </c>
      <c r="F12" s="1">
        <v>19</v>
      </c>
      <c r="G12" s="1">
        <v>31</v>
      </c>
    </row>
    <row r="13" spans="1:7" ht="11.25">
      <c r="A13" s="2" t="s">
        <v>14</v>
      </c>
      <c r="D13" s="1">
        <v>0</v>
      </c>
      <c r="E13" s="1">
        <v>0</v>
      </c>
      <c r="F13" s="1">
        <v>0</v>
      </c>
      <c r="G13" s="1">
        <v>0</v>
      </c>
    </row>
    <row r="14" spans="1:7" ht="11.25">
      <c r="A14" s="6" t="s">
        <v>15</v>
      </c>
      <c r="B14" s="4"/>
      <c r="C14" s="4"/>
      <c r="D14" s="4">
        <v>1</v>
      </c>
      <c r="E14" s="4">
        <v>0</v>
      </c>
      <c r="F14" s="4">
        <v>0</v>
      </c>
      <c r="G14" s="4">
        <v>1</v>
      </c>
    </row>
    <row r="15" spans="1:7" ht="11.25">
      <c r="A15" s="2" t="s">
        <v>16</v>
      </c>
      <c r="D15" s="1">
        <v>406</v>
      </c>
      <c r="E15" s="1">
        <v>24</v>
      </c>
      <c r="F15" s="1">
        <v>383</v>
      </c>
      <c r="G15" s="1">
        <v>405</v>
      </c>
    </row>
    <row r="16" spans="1:7" ht="11.25">
      <c r="A16" s="6" t="s">
        <v>17</v>
      </c>
      <c r="B16" s="4"/>
      <c r="C16" s="4"/>
      <c r="D16" s="4">
        <v>7</v>
      </c>
      <c r="E16" s="4">
        <v>7</v>
      </c>
      <c r="F16" s="4">
        <v>7</v>
      </c>
      <c r="G16" s="4">
        <v>7</v>
      </c>
    </row>
    <row r="17" spans="1:7" ht="11.25">
      <c r="A17" s="2" t="s">
        <v>18</v>
      </c>
      <c r="D17" s="1">
        <v>413</v>
      </c>
      <c r="E17" s="1">
        <v>31</v>
      </c>
      <c r="F17" s="1">
        <v>390</v>
      </c>
      <c r="G17" s="1">
        <v>412</v>
      </c>
    </row>
    <row r="20" ht="11.25">
      <c r="A20" s="3" t="s">
        <v>19</v>
      </c>
    </row>
    <row r="22" spans="1:4" ht="11.25">
      <c r="A22" s="2" t="s">
        <v>20</v>
      </c>
      <c r="D22" s="2" t="s">
        <v>21</v>
      </c>
    </row>
    <row r="23" spans="1:4" ht="11.25">
      <c r="A23" s="2" t="s">
        <v>22</v>
      </c>
      <c r="D23" s="2" t="s">
        <v>28</v>
      </c>
    </row>
    <row r="24" spans="1:4" ht="11.25">
      <c r="A24" s="2" t="s">
        <v>24</v>
      </c>
      <c r="D24" s="2" t="s">
        <v>25</v>
      </c>
    </row>
    <row r="27" ht="11.25">
      <c r="A27" s="3" t="s">
        <v>29</v>
      </c>
    </row>
    <row r="29" spans="1:4" ht="11.25">
      <c r="A29" s="2" t="s">
        <v>12</v>
      </c>
      <c r="D29" s="2" t="s">
        <v>30</v>
      </c>
    </row>
    <row r="30" spans="1:4" ht="11.25">
      <c r="A30" s="2" t="s">
        <v>13</v>
      </c>
      <c r="D30" s="2" t="s">
        <v>31</v>
      </c>
    </row>
    <row r="31" spans="1:4" ht="11.25">
      <c r="A31" s="2" t="s">
        <v>14</v>
      </c>
      <c r="D31" s="2" t="s">
        <v>32</v>
      </c>
    </row>
    <row r="32" spans="1:4" ht="11.25">
      <c r="A32" s="2" t="s">
        <v>15</v>
      </c>
      <c r="D32" s="2" t="s">
        <v>33</v>
      </c>
    </row>
    <row r="33" spans="1:4" ht="11.25">
      <c r="A33" s="2" t="s">
        <v>34</v>
      </c>
      <c r="D33" s="2" t="s">
        <v>35</v>
      </c>
    </row>
    <row r="34" spans="1:4" ht="11.25">
      <c r="A34" s="2" t="s">
        <v>36</v>
      </c>
      <c r="D34" s="2" t="s">
        <v>37</v>
      </c>
    </row>
    <row r="37" ht="11.25">
      <c r="A37" s="3" t="s">
        <v>38</v>
      </c>
    </row>
    <row r="39" spans="1:12" ht="24.75" customHeight="1">
      <c r="A39" s="7" t="s">
        <v>39</v>
      </c>
      <c r="B39" s="8" t="s">
        <v>30</v>
      </c>
      <c r="C39" s="8" t="s">
        <v>31</v>
      </c>
      <c r="D39" s="8" t="s">
        <v>32</v>
      </c>
      <c r="E39" s="8" t="s">
        <v>33</v>
      </c>
      <c r="F39" s="8" t="s">
        <v>40</v>
      </c>
      <c r="G39" s="8" t="s">
        <v>35</v>
      </c>
      <c r="H39" s="8" t="s">
        <v>41</v>
      </c>
      <c r="I39" s="8" t="s">
        <v>42</v>
      </c>
      <c r="J39" s="8" t="s">
        <v>43</v>
      </c>
      <c r="K39" s="7" t="s">
        <v>44</v>
      </c>
      <c r="L39" s="7" t="s">
        <v>45</v>
      </c>
    </row>
    <row r="40" spans="1:10" ht="11.25">
      <c r="A40" s="1">
        <v>0</v>
      </c>
      <c r="B40" s="1">
        <v>0</v>
      </c>
      <c r="C40" s="1">
        <v>0</v>
      </c>
      <c r="D40" s="1">
        <v>0</v>
      </c>
      <c r="E40" s="1">
        <v>0</v>
      </c>
      <c r="F40" s="1">
        <f>B40+C40</f>
        <v>0</v>
      </c>
      <c r="G40" s="1">
        <f>SUM(B40:E40)</f>
        <v>0</v>
      </c>
      <c r="H40" s="9"/>
      <c r="I40" s="9"/>
      <c r="J40" s="10">
        <f>H40+I40</f>
        <v>0</v>
      </c>
    </row>
    <row r="41" spans="1:10" ht="11.25">
      <c r="A41" s="1">
        <v>1</v>
      </c>
      <c r="B41" s="1">
        <v>0</v>
      </c>
      <c r="C41" s="1">
        <v>0</v>
      </c>
      <c r="D41" s="1">
        <v>0</v>
      </c>
      <c r="E41" s="1">
        <v>0</v>
      </c>
      <c r="F41" s="1">
        <f>B41+C41</f>
        <v>0</v>
      </c>
      <c r="G41" s="1">
        <f>SUM(B41:E41)</f>
        <v>0</v>
      </c>
      <c r="H41" s="9"/>
      <c r="I41" s="9"/>
      <c r="J41" s="10">
        <f>H41+I41</f>
        <v>0</v>
      </c>
    </row>
    <row r="42" spans="1:10" ht="11.25">
      <c r="A42" s="1">
        <v>2</v>
      </c>
      <c r="B42" s="1">
        <v>0</v>
      </c>
      <c r="C42" s="1">
        <v>0</v>
      </c>
      <c r="D42" s="1">
        <v>0</v>
      </c>
      <c r="E42" s="1">
        <v>0</v>
      </c>
      <c r="F42" s="1">
        <f>B42+C42</f>
        <v>0</v>
      </c>
      <c r="G42" s="1">
        <f>SUM(B42:E42)</f>
        <v>0</v>
      </c>
      <c r="H42" s="9"/>
      <c r="I42" s="9"/>
      <c r="J42" s="10">
        <f>H42+I42</f>
        <v>0</v>
      </c>
    </row>
    <row r="43" spans="1:10" ht="11.25">
      <c r="A43" s="1">
        <v>3</v>
      </c>
      <c r="B43" s="1">
        <v>0</v>
      </c>
      <c r="C43" s="1">
        <v>0</v>
      </c>
      <c r="D43" s="1">
        <v>0</v>
      </c>
      <c r="E43" s="1">
        <v>0</v>
      </c>
      <c r="F43" s="1">
        <f>B43+C43</f>
        <v>0</v>
      </c>
      <c r="G43" s="1">
        <f>SUM(B43:E43)</f>
        <v>0</v>
      </c>
      <c r="H43" s="9"/>
      <c r="I43" s="9"/>
      <c r="J43" s="10">
        <f>H43+I43</f>
        <v>0</v>
      </c>
    </row>
    <row r="44" spans="1:10" ht="11.25">
      <c r="A44" s="1">
        <v>4</v>
      </c>
      <c r="B44" s="1">
        <v>0</v>
      </c>
      <c r="C44" s="1">
        <v>0</v>
      </c>
      <c r="D44" s="1">
        <v>0</v>
      </c>
      <c r="E44" s="1">
        <v>0</v>
      </c>
      <c r="F44" s="1">
        <f>B44+C44</f>
        <v>0</v>
      </c>
      <c r="G44" s="1">
        <f>SUM(B44:E44)</f>
        <v>0</v>
      </c>
      <c r="H44" s="9"/>
      <c r="I44" s="9"/>
      <c r="J44" s="10">
        <f>H44+I44</f>
        <v>0</v>
      </c>
    </row>
    <row r="45" spans="1:10" ht="11.25">
      <c r="A45" s="1">
        <v>5</v>
      </c>
      <c r="B45" s="1">
        <v>0</v>
      </c>
      <c r="C45" s="1">
        <v>0</v>
      </c>
      <c r="D45" s="1">
        <v>0</v>
      </c>
      <c r="E45" s="1">
        <v>0</v>
      </c>
      <c r="F45" s="1">
        <f>B45+C45</f>
        <v>0</v>
      </c>
      <c r="G45" s="1">
        <f>SUM(B45:E45)</f>
        <v>0</v>
      </c>
      <c r="H45" s="9"/>
      <c r="I45" s="9"/>
      <c r="J45" s="10">
        <f>H45+I45</f>
        <v>0</v>
      </c>
    </row>
    <row r="46" spans="1:10" ht="11.25">
      <c r="A46" s="1">
        <v>6</v>
      </c>
      <c r="B46" s="1">
        <v>0</v>
      </c>
      <c r="C46" s="1">
        <v>0</v>
      </c>
      <c r="D46" s="1">
        <v>0</v>
      </c>
      <c r="E46" s="1">
        <v>0</v>
      </c>
      <c r="F46" s="1">
        <f>B46+C46</f>
        <v>0</v>
      </c>
      <c r="G46" s="1">
        <f>SUM(B46:E46)</f>
        <v>0</v>
      </c>
      <c r="H46" s="9"/>
      <c r="I46" s="9"/>
      <c r="J46" s="10">
        <f>H46+I46</f>
        <v>0</v>
      </c>
    </row>
    <row r="47" spans="1:10" ht="11.25">
      <c r="A47" s="1">
        <v>7</v>
      </c>
      <c r="B47" s="1">
        <v>0</v>
      </c>
      <c r="C47" s="1">
        <v>0</v>
      </c>
      <c r="D47" s="1">
        <v>0</v>
      </c>
      <c r="E47" s="1">
        <v>0</v>
      </c>
      <c r="F47" s="1">
        <f>B47+C47</f>
        <v>0</v>
      </c>
      <c r="G47" s="1">
        <f>SUM(B47:E47)</f>
        <v>0</v>
      </c>
      <c r="H47" s="9"/>
      <c r="I47" s="9"/>
      <c r="J47" s="10">
        <f>H47+I47</f>
        <v>0</v>
      </c>
    </row>
    <row r="48" spans="1:10" ht="11.25">
      <c r="A48" s="1">
        <v>8</v>
      </c>
      <c r="B48" s="1">
        <v>0</v>
      </c>
      <c r="C48" s="1">
        <v>0</v>
      </c>
      <c r="D48" s="1">
        <v>0</v>
      </c>
      <c r="E48" s="1">
        <v>0</v>
      </c>
      <c r="F48" s="1">
        <f>B48+C48</f>
        <v>0</v>
      </c>
      <c r="G48" s="1">
        <f>SUM(B48:E48)</f>
        <v>0</v>
      </c>
      <c r="H48" s="9"/>
      <c r="I48" s="9"/>
      <c r="J48" s="10">
        <f>H48+I48</f>
        <v>0</v>
      </c>
    </row>
    <row r="49" spans="1:10" ht="11.25">
      <c r="A49" s="1">
        <v>9</v>
      </c>
      <c r="B49" s="1">
        <v>0</v>
      </c>
      <c r="C49" s="1">
        <v>0</v>
      </c>
      <c r="D49" s="1">
        <v>0</v>
      </c>
      <c r="E49" s="1">
        <v>0</v>
      </c>
      <c r="F49" s="1">
        <f>B49+C49</f>
        <v>0</v>
      </c>
      <c r="G49" s="1">
        <f>SUM(B49:E49)</f>
        <v>0</v>
      </c>
      <c r="H49" s="9"/>
      <c r="I49" s="9"/>
      <c r="J49" s="10">
        <f>H49+I49</f>
        <v>0</v>
      </c>
    </row>
    <row r="50" spans="1:10" ht="11.25">
      <c r="A50" s="1">
        <v>10</v>
      </c>
      <c r="B50" s="1">
        <v>0</v>
      </c>
      <c r="C50" s="1">
        <v>0</v>
      </c>
      <c r="D50" s="1">
        <v>0</v>
      </c>
      <c r="E50" s="1">
        <v>0</v>
      </c>
      <c r="F50" s="1">
        <f>B50+C50</f>
        <v>0</v>
      </c>
      <c r="G50" s="1">
        <f>SUM(B50:E50)</f>
        <v>0</v>
      </c>
      <c r="H50" s="9"/>
      <c r="I50" s="9"/>
      <c r="J50" s="10">
        <f>H50+I50</f>
        <v>0</v>
      </c>
    </row>
    <row r="51" spans="1:10" ht="11.25">
      <c r="A51" s="1">
        <v>11</v>
      </c>
      <c r="B51" s="1">
        <v>0</v>
      </c>
      <c r="C51" s="1">
        <v>0</v>
      </c>
      <c r="D51" s="1">
        <v>0</v>
      </c>
      <c r="E51" s="1">
        <v>0</v>
      </c>
      <c r="F51" s="1">
        <f>B51+C51</f>
        <v>0</v>
      </c>
      <c r="G51" s="1">
        <f>SUM(B51:E51)</f>
        <v>0</v>
      </c>
      <c r="H51" s="9"/>
      <c r="I51" s="9"/>
      <c r="J51" s="10">
        <f>H51+I51</f>
        <v>0</v>
      </c>
    </row>
    <row r="52" spans="1:10" ht="11.25">
      <c r="A52" s="1">
        <v>12</v>
      </c>
      <c r="B52" s="1">
        <v>0</v>
      </c>
      <c r="C52" s="1">
        <v>0</v>
      </c>
      <c r="D52" s="1">
        <v>0</v>
      </c>
      <c r="E52" s="1">
        <v>0</v>
      </c>
      <c r="F52" s="1">
        <f>B52+C52</f>
        <v>0</v>
      </c>
      <c r="G52" s="1">
        <f>SUM(B52:E52)</f>
        <v>0</v>
      </c>
      <c r="H52" s="9"/>
      <c r="I52" s="9"/>
      <c r="J52" s="10">
        <f>H52+I52</f>
        <v>0</v>
      </c>
    </row>
    <row r="53" spans="1:10" ht="11.25">
      <c r="A53" s="1">
        <v>13</v>
      </c>
      <c r="B53" s="1">
        <v>0</v>
      </c>
      <c r="C53" s="1">
        <v>0</v>
      </c>
      <c r="D53" s="1">
        <v>0</v>
      </c>
      <c r="E53" s="1">
        <v>0</v>
      </c>
      <c r="F53" s="1">
        <f>B53+C53</f>
        <v>0</v>
      </c>
      <c r="G53" s="1">
        <f>SUM(B53:E53)</f>
        <v>0</v>
      </c>
      <c r="H53" s="9"/>
      <c r="I53" s="9"/>
      <c r="J53" s="10">
        <f>H53+I53</f>
        <v>0</v>
      </c>
    </row>
    <row r="54" spans="1:10" ht="11.25">
      <c r="A54" s="1">
        <v>14</v>
      </c>
      <c r="B54" s="1">
        <v>0</v>
      </c>
      <c r="C54" s="1">
        <v>0</v>
      </c>
      <c r="D54" s="1">
        <v>0</v>
      </c>
      <c r="E54" s="1">
        <v>0</v>
      </c>
      <c r="F54" s="1">
        <f>B54+C54</f>
        <v>0</v>
      </c>
      <c r="G54" s="1">
        <f>SUM(B54:E54)</f>
        <v>0</v>
      </c>
      <c r="H54" s="9"/>
      <c r="I54" s="9"/>
      <c r="J54" s="10">
        <f>H54+I54</f>
        <v>0</v>
      </c>
    </row>
    <row r="55" spans="1:10" ht="11.25">
      <c r="A55" s="1">
        <v>15</v>
      </c>
      <c r="B55" s="1">
        <v>0</v>
      </c>
      <c r="C55" s="1">
        <v>0</v>
      </c>
      <c r="D55" s="1">
        <v>0</v>
      </c>
      <c r="E55" s="1">
        <v>0</v>
      </c>
      <c r="F55" s="1">
        <f>B55+C55</f>
        <v>0</v>
      </c>
      <c r="G55" s="1">
        <f>SUM(B55:E55)</f>
        <v>0</v>
      </c>
      <c r="H55" s="9"/>
      <c r="I55" s="9"/>
      <c r="J55" s="10">
        <f>H55+I55</f>
        <v>0</v>
      </c>
    </row>
    <row r="56" spans="1:12" ht="11.25">
      <c r="A56" s="1">
        <v>16</v>
      </c>
      <c r="B56" s="1">
        <v>0</v>
      </c>
      <c r="C56" s="1">
        <v>4</v>
      </c>
      <c r="D56" s="1">
        <v>0</v>
      </c>
      <c r="E56" s="1">
        <v>0</v>
      </c>
      <c r="F56" s="1">
        <f>B56+C56</f>
        <v>4</v>
      </c>
      <c r="G56" s="1">
        <f>SUM(B56:E56)</f>
        <v>4</v>
      </c>
      <c r="H56" s="9"/>
      <c r="I56" s="9">
        <v>0.9166666865348816</v>
      </c>
      <c r="J56" s="9">
        <f>H56+I56</f>
        <v>0.9166666865348816</v>
      </c>
      <c r="K56" s="1">
        <v>4</v>
      </c>
      <c r="L56" s="1">
        <v>6</v>
      </c>
    </row>
    <row r="57" spans="1:12" ht="11.25">
      <c r="A57" s="1">
        <v>17</v>
      </c>
      <c r="B57" s="1">
        <v>0</v>
      </c>
      <c r="C57" s="1">
        <v>1</v>
      </c>
      <c r="D57" s="1">
        <v>0</v>
      </c>
      <c r="E57" s="1">
        <v>0</v>
      </c>
      <c r="F57" s="1">
        <f>B57+C57</f>
        <v>1</v>
      </c>
      <c r="G57" s="1">
        <f>SUM(B57:E57)</f>
        <v>1</v>
      </c>
      <c r="H57" s="9"/>
      <c r="I57" s="9">
        <v>0.5833333134651184</v>
      </c>
      <c r="J57" s="9">
        <f>H57+I57</f>
        <v>0.5833333134651184</v>
      </c>
      <c r="K57" s="1">
        <v>4</v>
      </c>
      <c r="L57" s="1">
        <v>5</v>
      </c>
    </row>
    <row r="58" spans="1:12" ht="11.25">
      <c r="A58" s="1">
        <v>18</v>
      </c>
      <c r="B58" s="1">
        <v>0</v>
      </c>
      <c r="C58" s="1">
        <v>6</v>
      </c>
      <c r="D58" s="1">
        <v>0</v>
      </c>
      <c r="E58" s="1">
        <v>0</v>
      </c>
      <c r="F58" s="1">
        <f>B58+C58</f>
        <v>6</v>
      </c>
      <c r="G58" s="1">
        <f>SUM(B58:E58)</f>
        <v>6</v>
      </c>
      <c r="H58" s="9"/>
      <c r="I58" s="9">
        <v>0.5</v>
      </c>
      <c r="J58" s="9">
        <f>H58+I58</f>
        <v>0.5</v>
      </c>
      <c r="K58" s="1">
        <v>5</v>
      </c>
      <c r="L58" s="1">
        <v>6</v>
      </c>
    </row>
    <row r="59" spans="1:12" ht="11.25">
      <c r="A59" s="1">
        <v>19</v>
      </c>
      <c r="B59" s="1">
        <v>0</v>
      </c>
      <c r="C59" s="1">
        <v>0</v>
      </c>
      <c r="D59" s="1">
        <v>0</v>
      </c>
      <c r="E59" s="1">
        <v>0</v>
      </c>
      <c r="F59" s="1">
        <f>B59+C59</f>
        <v>0</v>
      </c>
      <c r="G59" s="1">
        <f>SUM(B59:E59)</f>
        <v>0</v>
      </c>
      <c r="H59" s="9"/>
      <c r="I59" s="9">
        <v>0</v>
      </c>
      <c r="J59" s="9">
        <f>H59+I59</f>
        <v>0</v>
      </c>
      <c r="K59" s="1">
        <v>6</v>
      </c>
      <c r="L59" s="1">
        <v>6</v>
      </c>
    </row>
    <row r="60" spans="1:12" ht="11.25">
      <c r="A60" s="1">
        <v>20</v>
      </c>
      <c r="B60" s="1">
        <v>3</v>
      </c>
      <c r="C60" s="1">
        <v>0</v>
      </c>
      <c r="D60" s="1">
        <v>0</v>
      </c>
      <c r="E60" s="1">
        <v>0</v>
      </c>
      <c r="F60" s="1">
        <f>B60+C60</f>
        <v>3</v>
      </c>
      <c r="G60" s="1">
        <f>SUM(B60:E60)</f>
        <v>3</v>
      </c>
      <c r="H60" s="9">
        <v>9.666666984558105</v>
      </c>
      <c r="I60" s="9">
        <v>0</v>
      </c>
      <c r="J60" s="9">
        <f>H60+I60</f>
        <v>9.666666984558105</v>
      </c>
      <c r="K60" s="1">
        <v>7</v>
      </c>
      <c r="L60" s="1">
        <v>7</v>
      </c>
    </row>
    <row r="61" spans="1:12" ht="11.25">
      <c r="A61" s="1">
        <v>21</v>
      </c>
      <c r="B61" s="1">
        <v>1</v>
      </c>
      <c r="C61" s="1">
        <v>0</v>
      </c>
      <c r="D61" s="1">
        <v>0</v>
      </c>
      <c r="E61" s="1">
        <v>0</v>
      </c>
      <c r="F61" s="1">
        <f>B61+C61</f>
        <v>1</v>
      </c>
      <c r="G61" s="1">
        <f>SUM(B61:E61)</f>
        <v>1</v>
      </c>
      <c r="H61" s="9">
        <v>12.75</v>
      </c>
      <c r="I61" s="9">
        <v>0.25</v>
      </c>
      <c r="J61" s="9">
        <f>H61+I61</f>
        <v>13</v>
      </c>
      <c r="K61" s="1">
        <v>8</v>
      </c>
      <c r="L61" s="1">
        <v>8</v>
      </c>
    </row>
    <row r="62" spans="1:12" ht="11.25">
      <c r="A62" s="1">
        <v>22</v>
      </c>
      <c r="B62" s="1">
        <v>0</v>
      </c>
      <c r="C62" s="1">
        <v>0</v>
      </c>
      <c r="D62" s="1">
        <v>0</v>
      </c>
      <c r="E62" s="1">
        <v>0</v>
      </c>
      <c r="F62" s="1">
        <f>B62+C62</f>
        <v>0</v>
      </c>
      <c r="G62" s="1">
        <f>SUM(B62:E62)</f>
        <v>0</v>
      </c>
      <c r="H62" s="9">
        <v>15</v>
      </c>
      <c r="I62" s="9">
        <v>0.25</v>
      </c>
      <c r="J62" s="9">
        <f>H62+I62</f>
        <v>15.25</v>
      </c>
      <c r="K62" s="1">
        <v>9</v>
      </c>
      <c r="L62" s="1">
        <v>9</v>
      </c>
    </row>
    <row r="63" spans="1:12" ht="11.25">
      <c r="A63" s="1">
        <v>23</v>
      </c>
      <c r="B63" s="1">
        <v>9</v>
      </c>
      <c r="C63" s="1">
        <v>0</v>
      </c>
      <c r="D63" s="1">
        <v>0</v>
      </c>
      <c r="E63" s="1">
        <v>0</v>
      </c>
      <c r="F63" s="1">
        <f>B63+C63</f>
        <v>9</v>
      </c>
      <c r="G63" s="1">
        <f>SUM(B63:E63)</f>
        <v>9</v>
      </c>
      <c r="H63" s="9">
        <v>16.58333396911621</v>
      </c>
      <c r="I63" s="9">
        <v>0.25</v>
      </c>
      <c r="J63" s="9">
        <f>H63+I63</f>
        <v>16.83333396911621</v>
      </c>
      <c r="K63" s="1">
        <v>10</v>
      </c>
      <c r="L63" s="1">
        <v>10</v>
      </c>
    </row>
    <row r="64" spans="1:12" ht="11.25">
      <c r="A64" s="1">
        <v>24</v>
      </c>
      <c r="B64" s="1">
        <v>12</v>
      </c>
      <c r="C64" s="1">
        <v>0</v>
      </c>
      <c r="D64" s="1">
        <v>0</v>
      </c>
      <c r="E64" s="1">
        <v>0</v>
      </c>
      <c r="F64" s="1">
        <f>B64+C64</f>
        <v>12</v>
      </c>
      <c r="G64" s="1">
        <f>SUM(B64:E64)</f>
        <v>12</v>
      </c>
      <c r="H64" s="9">
        <v>15.833333015441895</v>
      </c>
      <c r="I64" s="9">
        <v>0.25</v>
      </c>
      <c r="J64" s="9">
        <f>H64+I64</f>
        <v>16.083333015441895</v>
      </c>
      <c r="K64" s="1">
        <v>9</v>
      </c>
      <c r="L64" s="1">
        <v>9</v>
      </c>
    </row>
    <row r="65" spans="1:12" ht="11.25">
      <c r="A65" s="1">
        <v>25</v>
      </c>
      <c r="B65" s="1">
        <v>21</v>
      </c>
      <c r="C65" s="1">
        <v>0</v>
      </c>
      <c r="D65" s="1">
        <v>0</v>
      </c>
      <c r="E65" s="1">
        <v>0</v>
      </c>
      <c r="F65" s="1">
        <f>B65+C65</f>
        <v>21</v>
      </c>
      <c r="G65" s="1">
        <f>SUM(B65:E65)</f>
        <v>21</v>
      </c>
      <c r="H65" s="9">
        <v>17.66666603088379</v>
      </c>
      <c r="I65" s="9">
        <v>0.25</v>
      </c>
      <c r="J65" s="9">
        <f>H65+I65</f>
        <v>17.91666603088379</v>
      </c>
      <c r="K65" s="1">
        <v>9</v>
      </c>
      <c r="L65" s="1">
        <v>9</v>
      </c>
    </row>
    <row r="66" spans="1:12" ht="11.25">
      <c r="A66" s="1">
        <v>26</v>
      </c>
      <c r="B66" s="1">
        <v>9</v>
      </c>
      <c r="C66" s="1">
        <v>0</v>
      </c>
      <c r="D66" s="1">
        <v>0</v>
      </c>
      <c r="E66" s="1">
        <v>0</v>
      </c>
      <c r="F66" s="1">
        <f>B66+C66</f>
        <v>9</v>
      </c>
      <c r="G66" s="1">
        <f>SUM(B66:E66)</f>
        <v>9</v>
      </c>
      <c r="H66" s="9">
        <v>16.08333396911621</v>
      </c>
      <c r="I66" s="9">
        <v>0.25</v>
      </c>
      <c r="J66" s="9">
        <f>H66+I66</f>
        <v>16.33333396911621</v>
      </c>
      <c r="K66" s="1">
        <v>8</v>
      </c>
      <c r="L66" s="1">
        <v>8</v>
      </c>
    </row>
    <row r="67" spans="1:12" ht="11.25">
      <c r="A67" s="1">
        <v>27</v>
      </c>
      <c r="B67" s="1">
        <v>0</v>
      </c>
      <c r="C67" s="1">
        <v>0</v>
      </c>
      <c r="D67" s="1">
        <v>0</v>
      </c>
      <c r="E67" s="1">
        <v>0</v>
      </c>
      <c r="F67" s="1">
        <f>B67+C67</f>
        <v>0</v>
      </c>
      <c r="G67" s="1">
        <f>SUM(B67:E67)</f>
        <v>0</v>
      </c>
      <c r="H67" s="9">
        <v>16.08333396911621</v>
      </c>
      <c r="I67" s="9">
        <v>0.25</v>
      </c>
      <c r="J67" s="9">
        <f>H67+I67</f>
        <v>16.33333396911621</v>
      </c>
      <c r="K67" s="1">
        <v>8</v>
      </c>
      <c r="L67" s="1">
        <v>8</v>
      </c>
    </row>
    <row r="68" spans="1:12" ht="11.25">
      <c r="A68" s="1">
        <v>28</v>
      </c>
      <c r="B68" s="1">
        <v>2</v>
      </c>
      <c r="C68" s="1">
        <v>0</v>
      </c>
      <c r="D68" s="1">
        <v>0</v>
      </c>
      <c r="E68" s="1">
        <v>0</v>
      </c>
      <c r="F68" s="1">
        <f>B68+C68</f>
        <v>2</v>
      </c>
      <c r="G68" s="1">
        <f>SUM(B68:E68)</f>
        <v>2</v>
      </c>
      <c r="H68" s="9">
        <v>17</v>
      </c>
      <c r="I68" s="9">
        <v>0.25</v>
      </c>
      <c r="J68" s="9">
        <f>H68+I68</f>
        <v>17.25</v>
      </c>
      <c r="K68" s="1">
        <v>9</v>
      </c>
      <c r="L68" s="1">
        <v>9</v>
      </c>
    </row>
    <row r="69" spans="1:12" ht="11.25">
      <c r="A69" s="1">
        <v>29</v>
      </c>
      <c r="B69" s="1">
        <v>7</v>
      </c>
      <c r="C69" s="1">
        <v>0</v>
      </c>
      <c r="D69" s="1">
        <v>0</v>
      </c>
      <c r="E69" s="1">
        <v>0</v>
      </c>
      <c r="F69" s="1">
        <f>B69+C69</f>
        <v>7</v>
      </c>
      <c r="G69" s="1">
        <f>SUM(B69:E69)</f>
        <v>7</v>
      </c>
      <c r="H69" s="9">
        <v>17.08333396911621</v>
      </c>
      <c r="I69" s="9">
        <v>0.25</v>
      </c>
      <c r="J69" s="9">
        <f>H69+I69</f>
        <v>17.33333396911621</v>
      </c>
      <c r="K69" s="1">
        <v>9</v>
      </c>
      <c r="L69" s="1">
        <v>9</v>
      </c>
    </row>
    <row r="70" spans="1:12" ht="11.25">
      <c r="A70" s="1">
        <v>30</v>
      </c>
      <c r="B70" s="1">
        <v>21</v>
      </c>
      <c r="C70" s="1">
        <v>0</v>
      </c>
      <c r="D70" s="1">
        <v>0</v>
      </c>
      <c r="E70" s="1">
        <v>0</v>
      </c>
      <c r="F70" s="1">
        <f>B70+C70</f>
        <v>21</v>
      </c>
      <c r="G70" s="1">
        <f>SUM(B70:E70)</f>
        <v>21</v>
      </c>
      <c r="H70" s="9">
        <v>16.91666603088379</v>
      </c>
      <c r="I70" s="9">
        <v>0.25</v>
      </c>
      <c r="J70" s="9">
        <f>H70+I70</f>
        <v>17.16666603088379</v>
      </c>
      <c r="K70" s="1">
        <v>9</v>
      </c>
      <c r="L70" s="1">
        <v>9</v>
      </c>
    </row>
    <row r="71" spans="1:12" ht="11.25">
      <c r="A71" s="1">
        <v>31</v>
      </c>
      <c r="B71" s="1">
        <v>31</v>
      </c>
      <c r="C71" s="1">
        <v>0</v>
      </c>
      <c r="D71" s="1">
        <v>0</v>
      </c>
      <c r="E71" s="1">
        <v>0</v>
      </c>
      <c r="F71" s="1">
        <f>B71+C71</f>
        <v>31</v>
      </c>
      <c r="G71" s="1">
        <f>SUM(B71:E71)</f>
        <v>31</v>
      </c>
      <c r="H71" s="9">
        <v>15.5</v>
      </c>
      <c r="I71" s="9">
        <v>0.25</v>
      </c>
      <c r="J71" s="9">
        <f>H71+I71</f>
        <v>15.75</v>
      </c>
      <c r="K71" s="1">
        <v>9</v>
      </c>
      <c r="L71" s="1">
        <v>9</v>
      </c>
    </row>
    <row r="72" spans="1:12" ht="11.25">
      <c r="A72" s="1">
        <v>32</v>
      </c>
      <c r="B72" s="1">
        <v>40</v>
      </c>
      <c r="C72" s="1">
        <v>3</v>
      </c>
      <c r="D72" s="1">
        <v>0</v>
      </c>
      <c r="E72" s="1">
        <v>0</v>
      </c>
      <c r="F72" s="1">
        <f>B72+C72</f>
        <v>43</v>
      </c>
      <c r="G72" s="1">
        <f>SUM(B72:E72)</f>
        <v>43</v>
      </c>
      <c r="H72" s="9">
        <v>14</v>
      </c>
      <c r="I72" s="9">
        <v>0.25</v>
      </c>
      <c r="J72" s="9">
        <f>H72+I72</f>
        <v>14.25</v>
      </c>
      <c r="K72" s="1">
        <v>9</v>
      </c>
      <c r="L72" s="1">
        <v>9</v>
      </c>
    </row>
    <row r="73" spans="1:12" ht="11.25">
      <c r="A73" s="1">
        <v>33</v>
      </c>
      <c r="B73" s="1">
        <v>28</v>
      </c>
      <c r="C73" s="1">
        <v>0</v>
      </c>
      <c r="D73" s="1">
        <v>0</v>
      </c>
      <c r="E73" s="1">
        <v>0</v>
      </c>
      <c r="F73" s="1">
        <f>B73+C73</f>
        <v>28</v>
      </c>
      <c r="G73" s="1">
        <f>SUM(B73:E73)</f>
        <v>28</v>
      </c>
      <c r="H73" s="9">
        <v>11</v>
      </c>
      <c r="I73" s="9">
        <v>0</v>
      </c>
      <c r="J73" s="9">
        <f>H73+I73</f>
        <v>11</v>
      </c>
      <c r="K73" s="1">
        <v>9</v>
      </c>
      <c r="L73" s="1">
        <v>9</v>
      </c>
    </row>
    <row r="74" spans="1:12" ht="11.25">
      <c r="A74" s="1">
        <v>34</v>
      </c>
      <c r="B74" s="1">
        <v>19</v>
      </c>
      <c r="C74" s="1">
        <v>0</v>
      </c>
      <c r="D74" s="1">
        <v>0</v>
      </c>
      <c r="E74" s="1">
        <v>0</v>
      </c>
      <c r="F74" s="1">
        <f>B74+C74</f>
        <v>19</v>
      </c>
      <c r="G74" s="1">
        <f>SUM(B74:E74)</f>
        <v>19</v>
      </c>
      <c r="H74" s="9">
        <v>11</v>
      </c>
      <c r="I74" s="9">
        <v>0</v>
      </c>
      <c r="J74" s="9">
        <f>H74+I74</f>
        <v>11</v>
      </c>
      <c r="K74" s="1">
        <v>9</v>
      </c>
      <c r="L74" s="1">
        <v>9</v>
      </c>
    </row>
    <row r="75" spans="1:12" ht="11.25">
      <c r="A75" s="1">
        <v>35</v>
      </c>
      <c r="B75" s="1">
        <v>0</v>
      </c>
      <c r="C75" s="1">
        <v>0</v>
      </c>
      <c r="D75" s="1">
        <v>0</v>
      </c>
      <c r="E75" s="1">
        <v>0</v>
      </c>
      <c r="F75" s="1">
        <f>B75+C75</f>
        <v>0</v>
      </c>
      <c r="G75" s="1">
        <f>SUM(B75:E75)</f>
        <v>0</v>
      </c>
      <c r="H75" s="9">
        <v>11.916666984558105</v>
      </c>
      <c r="I75" s="9">
        <v>0.4166666567325592</v>
      </c>
      <c r="J75" s="9">
        <f>H75+I75</f>
        <v>12.333333641290665</v>
      </c>
      <c r="K75" s="1">
        <v>9</v>
      </c>
      <c r="L75" s="1">
        <v>9</v>
      </c>
    </row>
    <row r="76" spans="1:12" ht="11.25">
      <c r="A76" s="1">
        <v>36</v>
      </c>
      <c r="B76" s="1">
        <v>34</v>
      </c>
      <c r="C76" s="1">
        <v>0</v>
      </c>
      <c r="D76" s="1">
        <v>0</v>
      </c>
      <c r="E76" s="1">
        <v>0</v>
      </c>
      <c r="F76" s="1">
        <f>B76+C76</f>
        <v>34</v>
      </c>
      <c r="G76" s="1">
        <f>SUM(B76:E76)</f>
        <v>34</v>
      </c>
      <c r="H76" s="9">
        <v>13.416666984558105</v>
      </c>
      <c r="I76" s="9">
        <v>0.4166666567325592</v>
      </c>
      <c r="J76" s="9">
        <f>H76+I76</f>
        <v>13.833333641290665</v>
      </c>
      <c r="K76" s="1">
        <v>10</v>
      </c>
      <c r="L76" s="1">
        <v>10</v>
      </c>
    </row>
    <row r="77" spans="1:12" ht="11.25">
      <c r="A77" s="1">
        <v>37</v>
      </c>
      <c r="B77" s="1">
        <v>2</v>
      </c>
      <c r="C77" s="1">
        <v>0</v>
      </c>
      <c r="D77" s="1">
        <v>0</v>
      </c>
      <c r="E77" s="1">
        <v>0</v>
      </c>
      <c r="F77" s="1">
        <f>B77+C77</f>
        <v>2</v>
      </c>
      <c r="G77" s="1">
        <f>SUM(B77:E77)</f>
        <v>2</v>
      </c>
      <c r="H77" s="9">
        <v>10.583333015441895</v>
      </c>
      <c r="I77" s="9">
        <v>0.5833333134651184</v>
      </c>
      <c r="J77" s="9">
        <f>H77+I77</f>
        <v>11.166666328907013</v>
      </c>
      <c r="K77" s="1">
        <v>9</v>
      </c>
      <c r="L77" s="1">
        <v>9</v>
      </c>
    </row>
    <row r="78" spans="1:12" ht="11.25">
      <c r="A78" s="1">
        <v>38</v>
      </c>
      <c r="B78" s="1">
        <v>9</v>
      </c>
      <c r="C78" s="1">
        <v>0</v>
      </c>
      <c r="D78" s="1">
        <v>0</v>
      </c>
      <c r="E78" s="1">
        <v>0</v>
      </c>
      <c r="F78" s="1">
        <f>B78+C78</f>
        <v>9</v>
      </c>
      <c r="G78" s="1">
        <f>SUM(B78:E78)</f>
        <v>9</v>
      </c>
      <c r="H78" s="9">
        <v>10.416666984558105</v>
      </c>
      <c r="I78" s="9">
        <v>0.5833333134651184</v>
      </c>
      <c r="J78" s="9">
        <f>H78+I78</f>
        <v>11.000000298023224</v>
      </c>
      <c r="K78" s="1">
        <v>9</v>
      </c>
      <c r="L78" s="1">
        <v>9</v>
      </c>
    </row>
    <row r="79" spans="1:12" ht="11.25">
      <c r="A79" s="1">
        <v>39</v>
      </c>
      <c r="B79" s="1">
        <v>11</v>
      </c>
      <c r="C79" s="1">
        <v>0</v>
      </c>
      <c r="D79" s="1">
        <v>0</v>
      </c>
      <c r="E79" s="1">
        <v>0</v>
      </c>
      <c r="F79" s="1">
        <f>B79+C79</f>
        <v>11</v>
      </c>
      <c r="G79" s="1">
        <f>SUM(B79:E79)</f>
        <v>11</v>
      </c>
      <c r="H79" s="9">
        <v>10.333333015441895</v>
      </c>
      <c r="I79" s="9">
        <v>0.5833333134651184</v>
      </c>
      <c r="J79" s="9">
        <f>H79+I79</f>
        <v>10.916666328907013</v>
      </c>
      <c r="K79" s="1">
        <v>9</v>
      </c>
      <c r="L79" s="1">
        <v>9</v>
      </c>
    </row>
    <row r="80" spans="1:12" ht="11.25">
      <c r="A80" s="1">
        <v>40</v>
      </c>
      <c r="B80" s="1">
        <v>3</v>
      </c>
      <c r="C80" s="1">
        <v>0</v>
      </c>
      <c r="D80" s="1">
        <v>0</v>
      </c>
      <c r="E80" s="1">
        <v>0</v>
      </c>
      <c r="F80" s="1">
        <f>B80+C80</f>
        <v>3</v>
      </c>
      <c r="G80" s="1">
        <f>SUM(B80:E80)</f>
        <v>3</v>
      </c>
      <c r="H80" s="9">
        <v>9.5</v>
      </c>
      <c r="I80" s="9">
        <v>0.5833333134651184</v>
      </c>
      <c r="J80" s="9">
        <f>H80+I80</f>
        <v>10.083333313465118</v>
      </c>
      <c r="K80" s="1">
        <v>8</v>
      </c>
      <c r="L80" s="1">
        <v>8</v>
      </c>
    </row>
    <row r="81" spans="1:12" ht="11.25">
      <c r="A81" s="1">
        <v>41</v>
      </c>
      <c r="B81" s="1">
        <v>5</v>
      </c>
      <c r="C81" s="1">
        <v>0</v>
      </c>
      <c r="D81" s="1">
        <v>0</v>
      </c>
      <c r="E81" s="1">
        <v>0</v>
      </c>
      <c r="F81" s="1">
        <f>B81+C81</f>
        <v>5</v>
      </c>
      <c r="G81" s="1">
        <f>SUM(B81:E81)</f>
        <v>5</v>
      </c>
      <c r="H81" s="9">
        <v>9.25</v>
      </c>
      <c r="I81" s="9">
        <v>1.4166666269302368</v>
      </c>
      <c r="J81" s="9">
        <f>H81+I81</f>
        <v>10.666666626930237</v>
      </c>
      <c r="K81" s="1">
        <v>8</v>
      </c>
      <c r="L81" s="1">
        <v>9</v>
      </c>
    </row>
    <row r="82" spans="1:12" ht="11.25">
      <c r="A82" s="1">
        <v>42</v>
      </c>
      <c r="B82" s="1">
        <v>4</v>
      </c>
      <c r="C82" s="1">
        <v>0</v>
      </c>
      <c r="D82" s="1">
        <v>0</v>
      </c>
      <c r="E82" s="1">
        <v>0</v>
      </c>
      <c r="F82" s="1">
        <f>B82+C82</f>
        <v>4</v>
      </c>
      <c r="G82" s="1">
        <f>SUM(B82:E82)</f>
        <v>4</v>
      </c>
      <c r="H82" s="9">
        <v>8.833333015441895</v>
      </c>
      <c r="I82" s="9">
        <v>1.4166666269302368</v>
      </c>
      <c r="J82" s="9">
        <f>H82+I82</f>
        <v>10.249999642372131</v>
      </c>
      <c r="K82" s="1">
        <v>7</v>
      </c>
      <c r="L82" s="1">
        <v>8</v>
      </c>
    </row>
    <row r="83" spans="1:12" ht="11.25">
      <c r="A83" s="1">
        <v>43</v>
      </c>
      <c r="B83" s="1">
        <v>13</v>
      </c>
      <c r="C83" s="1">
        <v>0</v>
      </c>
      <c r="D83" s="1">
        <v>0</v>
      </c>
      <c r="E83" s="1">
        <v>0</v>
      </c>
      <c r="F83" s="1">
        <f>B83+C83</f>
        <v>13</v>
      </c>
      <c r="G83" s="1">
        <f>SUM(B83:E83)</f>
        <v>13</v>
      </c>
      <c r="H83" s="9">
        <v>8.583333015441895</v>
      </c>
      <c r="I83" s="9">
        <v>1.4166666269302368</v>
      </c>
      <c r="J83" s="9">
        <f>H83+I83</f>
        <v>9.999999642372131</v>
      </c>
      <c r="K83" s="1">
        <v>6</v>
      </c>
      <c r="L83" s="1">
        <v>7</v>
      </c>
    </row>
    <row r="84" spans="1:12" ht="11.25">
      <c r="A84" s="1">
        <v>44</v>
      </c>
      <c r="B84" s="1">
        <v>4</v>
      </c>
      <c r="C84" s="1">
        <v>0</v>
      </c>
      <c r="D84" s="1">
        <v>0</v>
      </c>
      <c r="E84" s="1">
        <v>0</v>
      </c>
      <c r="F84" s="1">
        <f>B84+C84</f>
        <v>4</v>
      </c>
      <c r="G84" s="1">
        <f>SUM(B84:E84)</f>
        <v>4</v>
      </c>
      <c r="H84" s="9">
        <v>7.5</v>
      </c>
      <c r="I84" s="9">
        <v>1.4166666269302368</v>
      </c>
      <c r="J84" s="9">
        <f>H84+I84</f>
        <v>8.916666626930237</v>
      </c>
      <c r="K84" s="1">
        <v>5</v>
      </c>
      <c r="L84" s="1">
        <v>6</v>
      </c>
    </row>
    <row r="85" spans="1:12" ht="11.25">
      <c r="A85" s="1">
        <v>45</v>
      </c>
      <c r="B85" s="1">
        <v>28</v>
      </c>
      <c r="C85" s="1">
        <v>0</v>
      </c>
      <c r="D85" s="1">
        <v>0</v>
      </c>
      <c r="E85" s="1">
        <v>0</v>
      </c>
      <c r="F85" s="1">
        <f>B85+C85</f>
        <v>28</v>
      </c>
      <c r="G85" s="1">
        <f>SUM(B85:E85)</f>
        <v>28</v>
      </c>
      <c r="H85" s="9">
        <v>7.166666507720947</v>
      </c>
      <c r="I85" s="9">
        <v>1.4166666269302368</v>
      </c>
      <c r="J85" s="9">
        <f>H85+I85</f>
        <v>8.583333134651184</v>
      </c>
      <c r="K85" s="1">
        <v>4</v>
      </c>
      <c r="L85" s="1">
        <v>5</v>
      </c>
    </row>
    <row r="86" spans="1:12" ht="11.25">
      <c r="A86" s="1">
        <v>46</v>
      </c>
      <c r="B86" s="1">
        <v>30</v>
      </c>
      <c r="C86" s="1">
        <v>5</v>
      </c>
      <c r="D86" s="1">
        <v>0</v>
      </c>
      <c r="E86" s="1">
        <v>0</v>
      </c>
      <c r="F86" s="1">
        <f>B86+C86</f>
        <v>35</v>
      </c>
      <c r="G86" s="1">
        <f>SUM(B86:E86)</f>
        <v>35</v>
      </c>
      <c r="H86" s="9">
        <v>4.833333492279053</v>
      </c>
      <c r="I86" s="9">
        <v>1.4166666269302368</v>
      </c>
      <c r="J86" s="9">
        <f>H86+I86</f>
        <v>6.2500001192092896</v>
      </c>
      <c r="K86" s="1">
        <v>3</v>
      </c>
      <c r="L86" s="1">
        <v>4</v>
      </c>
    </row>
    <row r="87" spans="1:12" ht="11.25">
      <c r="A87" s="1">
        <v>47</v>
      </c>
      <c r="B87" s="1">
        <v>18</v>
      </c>
      <c r="C87" s="1">
        <v>0</v>
      </c>
      <c r="D87" s="1">
        <v>0</v>
      </c>
      <c r="E87" s="1">
        <v>0</v>
      </c>
      <c r="F87" s="1">
        <f>B87+C87</f>
        <v>18</v>
      </c>
      <c r="G87" s="1">
        <f>SUM(B87:E87)</f>
        <v>18</v>
      </c>
      <c r="H87" s="9">
        <v>2.3333332538604736</v>
      </c>
      <c r="I87" s="9">
        <v>1</v>
      </c>
      <c r="J87" s="9">
        <f>H87+I87</f>
        <v>3.3333332538604736</v>
      </c>
      <c r="K87" s="1">
        <v>2</v>
      </c>
      <c r="L87" s="1">
        <v>3</v>
      </c>
    </row>
    <row r="88" spans="1:12" ht="11.25">
      <c r="A88" s="1">
        <v>48</v>
      </c>
      <c r="B88" s="1">
        <v>0</v>
      </c>
      <c r="C88" s="1">
        <v>2</v>
      </c>
      <c r="D88" s="1">
        <v>0</v>
      </c>
      <c r="E88" s="1">
        <v>1</v>
      </c>
      <c r="F88" s="1">
        <f>B88+C88</f>
        <v>2</v>
      </c>
      <c r="G88" s="1">
        <f>SUM(B88:E88)</f>
        <v>3</v>
      </c>
      <c r="H88" s="9">
        <v>0.8333333134651184</v>
      </c>
      <c r="I88" s="9">
        <v>1</v>
      </c>
      <c r="J88" s="9">
        <f>H88+I88</f>
        <v>1.8333333134651184</v>
      </c>
      <c r="K88" s="1">
        <v>1</v>
      </c>
      <c r="L88" s="1">
        <v>2</v>
      </c>
    </row>
    <row r="89" spans="1:12" ht="11.25">
      <c r="A89" s="1">
        <v>49</v>
      </c>
      <c r="B89" s="1">
        <v>0</v>
      </c>
      <c r="C89" s="1">
        <v>0</v>
      </c>
      <c r="D89" s="1">
        <v>0</v>
      </c>
      <c r="E89" s="1">
        <v>0</v>
      </c>
      <c r="F89" s="1">
        <f>B89+C89</f>
        <v>0</v>
      </c>
      <c r="G89" s="1">
        <f>SUM(B89:E89)</f>
        <v>0</v>
      </c>
      <c r="H89" s="9">
        <v>0.8333333134651184</v>
      </c>
      <c r="I89" s="9">
        <v>0.8333333134651184</v>
      </c>
      <c r="J89" s="9">
        <f>H89+I89</f>
        <v>1.6666666269302368</v>
      </c>
      <c r="K89" s="1">
        <v>1</v>
      </c>
      <c r="L89" s="1">
        <v>2</v>
      </c>
    </row>
    <row r="90" spans="1:12" ht="11.25">
      <c r="A90" s="1">
        <v>50</v>
      </c>
      <c r="B90" s="1">
        <v>8</v>
      </c>
      <c r="C90" s="1">
        <v>0</v>
      </c>
      <c r="D90" s="1">
        <v>0</v>
      </c>
      <c r="E90" s="1">
        <v>0</v>
      </c>
      <c r="F90" s="1">
        <f>B90+C90</f>
        <v>8</v>
      </c>
      <c r="G90" s="1">
        <f>SUM(B90:E90)</f>
        <v>8</v>
      </c>
      <c r="H90" s="9">
        <v>0.8333333134651184</v>
      </c>
      <c r="I90" s="9">
        <v>0.8333333134651184</v>
      </c>
      <c r="J90" s="9">
        <f>H90+I90</f>
        <v>1.6666666269302368</v>
      </c>
      <c r="K90" s="1">
        <v>1</v>
      </c>
      <c r="L90" s="1">
        <v>2</v>
      </c>
    </row>
    <row r="91" spans="1:12" ht="11.25">
      <c r="A91" s="1">
        <v>51</v>
      </c>
      <c r="B91" s="1">
        <v>1</v>
      </c>
      <c r="C91" s="1">
        <v>0</v>
      </c>
      <c r="D91" s="1">
        <v>0</v>
      </c>
      <c r="E91" s="1">
        <v>0</v>
      </c>
      <c r="F91" s="1">
        <f>B91+C91</f>
        <v>1</v>
      </c>
      <c r="G91" s="1">
        <f>SUM(B91:E91)</f>
        <v>1</v>
      </c>
      <c r="H91" s="9">
        <v>0.1666666716337204</v>
      </c>
      <c r="I91" s="9">
        <v>0.8333333134651184</v>
      </c>
      <c r="J91" s="9">
        <f>H91+I91</f>
        <v>0.9999999850988388</v>
      </c>
      <c r="K91" s="1">
        <v>0</v>
      </c>
      <c r="L91" s="1">
        <v>1</v>
      </c>
    </row>
    <row r="92" spans="1:12" ht="11.25">
      <c r="A92" s="1">
        <v>52</v>
      </c>
      <c r="B92" s="1">
        <v>0</v>
      </c>
      <c r="C92" s="1">
        <v>10</v>
      </c>
      <c r="D92" s="1">
        <v>0</v>
      </c>
      <c r="E92" s="1">
        <v>0</v>
      </c>
      <c r="F92" s="1">
        <f>B92+C92</f>
        <v>10</v>
      </c>
      <c r="G92" s="1">
        <f>SUM(B92:E92)</f>
        <v>10</v>
      </c>
      <c r="H92" s="9">
        <v>0.0833333358168602</v>
      </c>
      <c r="I92" s="9">
        <v>0.8333333134651184</v>
      </c>
      <c r="J92" s="9">
        <f>H92+I92</f>
        <v>0.9166666492819786</v>
      </c>
      <c r="K92" s="1">
        <v>0</v>
      </c>
      <c r="L92" s="1">
        <v>1</v>
      </c>
    </row>
    <row r="93" spans="1:12" ht="11.25">
      <c r="A93" s="1">
        <v>53</v>
      </c>
      <c r="B93" s="1">
        <v>0</v>
      </c>
      <c r="C93" s="1">
        <v>0</v>
      </c>
      <c r="D93" s="1">
        <v>0</v>
      </c>
      <c r="E93" s="1">
        <v>0</v>
      </c>
      <c r="F93" s="1">
        <f>B93+C93</f>
        <v>0</v>
      </c>
      <c r="G93" s="1">
        <f>SUM(B93:E93)</f>
        <v>0</v>
      </c>
      <c r="H93" s="9">
        <v>0.0833333358168602</v>
      </c>
      <c r="I93" s="9"/>
      <c r="J93" s="9">
        <f>H93+I93</f>
        <v>0.0833333358168602</v>
      </c>
      <c r="K93" s="1">
        <v>0</v>
      </c>
      <c r="L93" s="1">
        <v>0</v>
      </c>
    </row>
    <row r="94" spans="1:12" ht="11.25">
      <c r="A94" s="1">
        <v>54</v>
      </c>
      <c r="B94" s="1">
        <v>1</v>
      </c>
      <c r="C94" s="1">
        <v>0</v>
      </c>
      <c r="D94" s="1">
        <v>0</v>
      </c>
      <c r="E94" s="1">
        <v>0</v>
      </c>
      <c r="F94" s="1">
        <f>B94+C94</f>
        <v>1</v>
      </c>
      <c r="G94" s="1">
        <f>SUM(B94:E94)</f>
        <v>1</v>
      </c>
      <c r="H94" s="9">
        <v>0.0833333358168602</v>
      </c>
      <c r="I94" s="9"/>
      <c r="J94" s="9">
        <f>H94+I94</f>
        <v>0.0833333358168602</v>
      </c>
      <c r="K94" s="1">
        <v>0</v>
      </c>
      <c r="L94" s="1">
        <v>0</v>
      </c>
    </row>
    <row r="95" spans="1:10" ht="11.25">
      <c r="A95" s="1">
        <v>55</v>
      </c>
      <c r="B95" s="1">
        <v>0</v>
      </c>
      <c r="C95" s="1">
        <v>0</v>
      </c>
      <c r="D95" s="1">
        <v>0</v>
      </c>
      <c r="E95" s="1">
        <v>0</v>
      </c>
      <c r="F95" s="1">
        <f>B95+C95</f>
        <v>0</v>
      </c>
      <c r="G95" s="1">
        <f>SUM(B95:E95)</f>
        <v>0</v>
      </c>
      <c r="H95" s="9"/>
      <c r="I95" s="9"/>
      <c r="J95" s="10">
        <f>H95+I95</f>
        <v>0</v>
      </c>
    </row>
    <row r="96" spans="1:10" ht="11.25">
      <c r="A96" s="1">
        <v>56</v>
      </c>
      <c r="B96" s="1">
        <v>0</v>
      </c>
      <c r="C96" s="1">
        <v>0</v>
      </c>
      <c r="D96" s="1">
        <v>0</v>
      </c>
      <c r="E96" s="1">
        <v>0</v>
      </c>
      <c r="F96" s="1">
        <f>B96+C96</f>
        <v>0</v>
      </c>
      <c r="G96" s="1">
        <f>SUM(B96:E96)</f>
        <v>0</v>
      </c>
      <c r="H96" s="9"/>
      <c r="I96" s="9"/>
      <c r="J96" s="10">
        <f>H96+I96</f>
        <v>0</v>
      </c>
    </row>
    <row r="97" spans="1:10" ht="11.25">
      <c r="A97" s="1">
        <v>57</v>
      </c>
      <c r="B97" s="1">
        <v>0</v>
      </c>
      <c r="C97" s="1">
        <v>0</v>
      </c>
      <c r="D97" s="1">
        <v>0</v>
      </c>
      <c r="E97" s="1">
        <v>0</v>
      </c>
      <c r="F97" s="1">
        <f>B97+C97</f>
        <v>0</v>
      </c>
      <c r="G97" s="1">
        <f>SUM(B97:E97)</f>
        <v>0</v>
      </c>
      <c r="H97" s="9"/>
      <c r="I97" s="9"/>
      <c r="J97" s="10">
        <f>H97+I97</f>
        <v>0</v>
      </c>
    </row>
    <row r="98" spans="1:10" ht="11.25">
      <c r="A98" s="1">
        <v>58</v>
      </c>
      <c r="B98" s="1">
        <v>0</v>
      </c>
      <c r="C98" s="1">
        <v>0</v>
      </c>
      <c r="D98" s="1">
        <v>0</v>
      </c>
      <c r="E98" s="1">
        <v>0</v>
      </c>
      <c r="F98" s="1">
        <f>B98+C98</f>
        <v>0</v>
      </c>
      <c r="G98" s="1">
        <f>SUM(B98:E98)</f>
        <v>0</v>
      </c>
      <c r="H98" s="9"/>
      <c r="I98" s="9"/>
      <c r="J98" s="10">
        <f>H98+I98</f>
        <v>0</v>
      </c>
    </row>
    <row r="99" spans="1:10" ht="11.25">
      <c r="A99" s="1">
        <v>59</v>
      </c>
      <c r="B99" s="1">
        <v>0</v>
      </c>
      <c r="C99" s="1">
        <v>0</v>
      </c>
      <c r="D99" s="1">
        <v>0</v>
      </c>
      <c r="E99" s="1">
        <v>0</v>
      </c>
      <c r="F99" s="1">
        <f>B99+C99</f>
        <v>0</v>
      </c>
      <c r="G99" s="1">
        <f>SUM(B99:E99)</f>
        <v>0</v>
      </c>
      <c r="H99" s="9"/>
      <c r="I99" s="9"/>
      <c r="J99" s="10">
        <f>H99+I99</f>
        <v>0</v>
      </c>
    </row>
    <row r="100" spans="1:10" ht="11.25">
      <c r="A100" s="1">
        <v>60</v>
      </c>
      <c r="B100" s="1">
        <v>0</v>
      </c>
      <c r="C100" s="1">
        <v>0</v>
      </c>
      <c r="D100" s="1">
        <v>0</v>
      </c>
      <c r="E100" s="1">
        <v>0</v>
      </c>
      <c r="F100" s="1">
        <f>B100+C100</f>
        <v>0</v>
      </c>
      <c r="G100" s="1">
        <f>SUM(B100:E100)</f>
        <v>0</v>
      </c>
      <c r="H100" s="9"/>
      <c r="I100" s="9"/>
      <c r="J100" s="10">
        <f>H100+I100</f>
        <v>0</v>
      </c>
    </row>
    <row r="101" spans="1:10" ht="11.25">
      <c r="A101" s="1">
        <v>61</v>
      </c>
      <c r="B101" s="1">
        <v>0</v>
      </c>
      <c r="C101" s="1">
        <v>0</v>
      </c>
      <c r="D101" s="1">
        <v>0</v>
      </c>
      <c r="E101" s="1">
        <v>0</v>
      </c>
      <c r="F101" s="1">
        <f>B101+C101</f>
        <v>0</v>
      </c>
      <c r="G101" s="1">
        <f>SUM(B101:E101)</f>
        <v>0</v>
      </c>
      <c r="H101" s="9"/>
      <c r="I101" s="9"/>
      <c r="J101" s="10">
        <f>H101+I101</f>
        <v>0</v>
      </c>
    </row>
    <row r="102" spans="1:10" ht="11.25">
      <c r="A102" s="1">
        <v>62</v>
      </c>
      <c r="B102" s="1">
        <v>0</v>
      </c>
      <c r="C102" s="1">
        <v>0</v>
      </c>
      <c r="D102" s="1">
        <v>0</v>
      </c>
      <c r="E102" s="1">
        <v>0</v>
      </c>
      <c r="F102" s="1">
        <f>B102+C102</f>
        <v>0</v>
      </c>
      <c r="G102" s="1">
        <f>SUM(B102:E102)</f>
        <v>0</v>
      </c>
      <c r="H102" s="9"/>
      <c r="I102" s="9"/>
      <c r="J102" s="10">
        <f>H102+I102</f>
        <v>0</v>
      </c>
    </row>
    <row r="103" spans="1:10" ht="11.25">
      <c r="A103" s="1">
        <v>63</v>
      </c>
      <c r="B103" s="1">
        <v>0</v>
      </c>
      <c r="C103" s="1">
        <v>0</v>
      </c>
      <c r="D103" s="1">
        <v>0</v>
      </c>
      <c r="E103" s="1">
        <v>0</v>
      </c>
      <c r="F103" s="1">
        <f>B103+C103</f>
        <v>0</v>
      </c>
      <c r="G103" s="1">
        <f>SUM(B103:E103)</f>
        <v>0</v>
      </c>
      <c r="H103" s="9"/>
      <c r="I103" s="9"/>
      <c r="J103" s="10">
        <f>H103+I103</f>
        <v>0</v>
      </c>
    </row>
    <row r="104" spans="1:10" ht="11.25">
      <c r="A104" s="1">
        <v>64</v>
      </c>
      <c r="B104" s="1">
        <v>0</v>
      </c>
      <c r="C104" s="1">
        <v>0</v>
      </c>
      <c r="D104" s="1">
        <v>0</v>
      </c>
      <c r="E104" s="1">
        <v>0</v>
      </c>
      <c r="F104" s="1">
        <f>B104+C104</f>
        <v>0</v>
      </c>
      <c r="G104" s="1">
        <f>SUM(B104:E104)</f>
        <v>0</v>
      </c>
      <c r="H104" s="9"/>
      <c r="I104" s="9"/>
      <c r="J104" s="10">
        <f>H104+I104</f>
        <v>0</v>
      </c>
    </row>
    <row r="105" spans="1:10" ht="11.25">
      <c r="A105" s="1">
        <v>65</v>
      </c>
      <c r="B105" s="1">
        <v>0</v>
      </c>
      <c r="C105" s="1">
        <v>0</v>
      </c>
      <c r="D105" s="1">
        <v>0</v>
      </c>
      <c r="E105" s="1">
        <v>0</v>
      </c>
      <c r="F105" s="1">
        <f>B105+C105</f>
        <v>0</v>
      </c>
      <c r="G105" s="1">
        <f>SUM(B105:E105)</f>
        <v>0</v>
      </c>
      <c r="H105" s="9"/>
      <c r="I105" s="9"/>
      <c r="J105" s="10">
        <f>H105+I105</f>
        <v>0</v>
      </c>
    </row>
    <row r="106" spans="1:10" ht="11.25">
      <c r="A106" s="1">
        <v>66</v>
      </c>
      <c r="B106" s="1">
        <v>0</v>
      </c>
      <c r="C106" s="1">
        <v>0</v>
      </c>
      <c r="D106" s="1">
        <v>0</v>
      </c>
      <c r="E106" s="1">
        <v>0</v>
      </c>
      <c r="F106" s="1">
        <f>B106+C106</f>
        <v>0</v>
      </c>
      <c r="G106" s="1">
        <f>SUM(B106:E106)</f>
        <v>0</v>
      </c>
      <c r="H106" s="9"/>
      <c r="I106" s="9"/>
      <c r="J106" s="10">
        <f>H106+I106</f>
        <v>0</v>
      </c>
    </row>
    <row r="107" spans="1:10" ht="11.25">
      <c r="A107" s="1">
        <v>67</v>
      </c>
      <c r="B107" s="1">
        <v>0</v>
      </c>
      <c r="C107" s="1">
        <v>0</v>
      </c>
      <c r="D107" s="1">
        <v>0</v>
      </c>
      <c r="E107" s="1">
        <v>0</v>
      </c>
      <c r="F107" s="1">
        <f>B107+C107</f>
        <v>0</v>
      </c>
      <c r="G107" s="1">
        <f>SUM(B107:E107)</f>
        <v>0</v>
      </c>
      <c r="H107" s="9"/>
      <c r="I107" s="9"/>
      <c r="J107" s="10">
        <f>H107+I107</f>
        <v>0</v>
      </c>
    </row>
    <row r="108" spans="1:10" ht="11.25">
      <c r="A108" s="1">
        <v>68</v>
      </c>
      <c r="B108" s="1">
        <v>0</v>
      </c>
      <c r="C108" s="1">
        <v>0</v>
      </c>
      <c r="D108" s="1">
        <v>0</v>
      </c>
      <c r="E108" s="1">
        <v>0</v>
      </c>
      <c r="F108" s="1">
        <f>B108+C108</f>
        <v>0</v>
      </c>
      <c r="G108" s="1">
        <f>SUM(B108:E108)</f>
        <v>0</v>
      </c>
      <c r="H108" s="9"/>
      <c r="I108" s="9"/>
      <c r="J108" s="10">
        <f>H108+I108</f>
        <v>0</v>
      </c>
    </row>
    <row r="109" spans="1:10" ht="11.25">
      <c r="A109" s="1">
        <v>69</v>
      </c>
      <c r="B109" s="1">
        <v>0</v>
      </c>
      <c r="C109" s="1">
        <v>0</v>
      </c>
      <c r="D109" s="1">
        <v>0</v>
      </c>
      <c r="E109" s="1">
        <v>0</v>
      </c>
      <c r="F109" s="1">
        <f>B109+C109</f>
        <v>0</v>
      </c>
      <c r="G109" s="1">
        <f>SUM(B109:E109)</f>
        <v>0</v>
      </c>
      <c r="H109" s="9"/>
      <c r="I109" s="9"/>
      <c r="J109" s="10">
        <f>H109+I109</f>
        <v>0</v>
      </c>
    </row>
    <row r="110" spans="1:10" ht="11.25">
      <c r="A110" s="1">
        <v>70</v>
      </c>
      <c r="B110" s="1">
        <v>0</v>
      </c>
      <c r="C110" s="1">
        <v>0</v>
      </c>
      <c r="D110" s="1">
        <v>0</v>
      </c>
      <c r="E110" s="1">
        <v>0</v>
      </c>
      <c r="F110" s="1">
        <f>B110+C110</f>
        <v>0</v>
      </c>
      <c r="G110" s="1">
        <f>SUM(B110:E110)</f>
        <v>0</v>
      </c>
      <c r="H110" s="9"/>
      <c r="I110" s="9"/>
      <c r="J110" s="10">
        <f>H110+I110</f>
        <v>0</v>
      </c>
    </row>
    <row r="111" spans="1:10" ht="11.25">
      <c r="A111" s="1">
        <v>71</v>
      </c>
      <c r="B111" s="1">
        <v>0</v>
      </c>
      <c r="C111" s="1">
        <v>0</v>
      </c>
      <c r="D111" s="1">
        <v>0</v>
      </c>
      <c r="E111" s="1">
        <v>0</v>
      </c>
      <c r="F111" s="1">
        <f>B111+C111</f>
        <v>0</v>
      </c>
      <c r="G111" s="1">
        <f>SUM(B111:E111)</f>
        <v>0</v>
      </c>
      <c r="H111" s="9"/>
      <c r="I111" s="9"/>
      <c r="J111" s="10">
        <f>H111+I111</f>
        <v>0</v>
      </c>
    </row>
    <row r="112" spans="1:10" ht="11.25">
      <c r="A112" s="1">
        <v>72</v>
      </c>
      <c r="B112" s="1">
        <v>0</v>
      </c>
      <c r="C112" s="1">
        <v>0</v>
      </c>
      <c r="D112" s="1">
        <v>0</v>
      </c>
      <c r="E112" s="1">
        <v>0</v>
      </c>
      <c r="F112" s="1">
        <f>B112+C112</f>
        <v>0</v>
      </c>
      <c r="G112" s="1">
        <f>SUM(B112:E112)</f>
        <v>0</v>
      </c>
      <c r="H112" s="9"/>
      <c r="I112" s="9"/>
      <c r="J112" s="10">
        <f>H112+I112</f>
        <v>0</v>
      </c>
    </row>
    <row r="115" ht="11.25">
      <c r="A115" s="3" t="s">
        <v>46</v>
      </c>
    </row>
    <row r="117" spans="1:12" ht="24.75" customHeight="1">
      <c r="A117" s="7" t="s">
        <v>39</v>
      </c>
      <c r="B117" s="11" t="s">
        <v>47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2" ht="11.25">
      <c r="A118" s="1">
        <v>0</v>
      </c>
      <c r="B118" s="2"/>
    </row>
    <row r="119" spans="1:2" ht="11.25">
      <c r="A119" s="1">
        <v>1</v>
      </c>
      <c r="B119" s="2"/>
    </row>
    <row r="120" spans="1:2" ht="11.25">
      <c r="A120" s="1">
        <v>2</v>
      </c>
      <c r="B120" s="2"/>
    </row>
    <row r="121" spans="1:2" ht="11.25">
      <c r="A121" s="1">
        <v>3</v>
      </c>
      <c r="B121" s="2"/>
    </row>
    <row r="122" spans="1:2" ht="11.25">
      <c r="A122" s="1">
        <v>4</v>
      </c>
      <c r="B122" s="2"/>
    </row>
    <row r="123" spans="1:2" ht="11.25">
      <c r="A123" s="1">
        <v>5</v>
      </c>
      <c r="B123" s="2"/>
    </row>
    <row r="124" spans="1:2" ht="11.25">
      <c r="A124" s="1">
        <v>6</v>
      </c>
      <c r="B124" s="2"/>
    </row>
    <row r="125" spans="1:2" ht="11.25">
      <c r="A125" s="1">
        <v>7</v>
      </c>
      <c r="B125" s="2"/>
    </row>
    <row r="126" spans="1:2" ht="11.25">
      <c r="A126" s="1">
        <v>8</v>
      </c>
      <c r="B126" s="2"/>
    </row>
    <row r="127" spans="1:2" ht="11.25">
      <c r="A127" s="1">
        <v>9</v>
      </c>
      <c r="B127" s="2"/>
    </row>
    <row r="128" spans="1:2" ht="11.25">
      <c r="A128" s="1">
        <v>10</v>
      </c>
      <c r="B128" s="2"/>
    </row>
    <row r="129" spans="1:2" ht="11.25">
      <c r="A129" s="1">
        <v>11</v>
      </c>
      <c r="B129" s="2"/>
    </row>
    <row r="130" spans="1:2" ht="11.25">
      <c r="A130" s="1">
        <v>12</v>
      </c>
      <c r="B130" s="2"/>
    </row>
    <row r="131" spans="1:2" ht="11.25">
      <c r="A131" s="1">
        <v>13</v>
      </c>
      <c r="B131" s="2"/>
    </row>
    <row r="132" spans="1:2" ht="11.25">
      <c r="A132" s="1">
        <v>14</v>
      </c>
      <c r="B132" s="2"/>
    </row>
    <row r="133" spans="1:2" ht="11.25">
      <c r="A133" s="1">
        <v>15</v>
      </c>
      <c r="B133" s="2"/>
    </row>
    <row r="134" spans="1:2" ht="11.25">
      <c r="A134" s="1">
        <v>16</v>
      </c>
      <c r="B134" s="2" t="s">
        <v>48</v>
      </c>
    </row>
    <row r="135" spans="1:2" ht="11.25">
      <c r="A135" s="1">
        <v>17</v>
      </c>
      <c r="B135" s="2" t="s">
        <v>49</v>
      </c>
    </row>
    <row r="136" spans="1:2" ht="11.25">
      <c r="A136" s="1">
        <v>18</v>
      </c>
      <c r="B136" s="2" t="s">
        <v>50</v>
      </c>
    </row>
    <row r="137" spans="1:2" ht="11.25">
      <c r="A137" s="1">
        <v>19</v>
      </c>
      <c r="B137" s="2"/>
    </row>
    <row r="138" spans="1:2" ht="11.25">
      <c r="A138" s="1">
        <v>20</v>
      </c>
      <c r="B138" s="2" t="s">
        <v>51</v>
      </c>
    </row>
    <row r="139" spans="1:2" ht="11.25">
      <c r="A139" s="1">
        <v>21</v>
      </c>
      <c r="B139" s="2" t="s">
        <v>52</v>
      </c>
    </row>
    <row r="140" spans="1:2" ht="11.25">
      <c r="A140" s="1">
        <v>22</v>
      </c>
      <c r="B140" s="2"/>
    </row>
    <row r="141" spans="1:2" ht="11.25">
      <c r="A141" s="1">
        <v>23</v>
      </c>
      <c r="B141" s="2" t="s">
        <v>53</v>
      </c>
    </row>
    <row r="142" spans="1:2" ht="11.25">
      <c r="A142" s="1">
        <v>24</v>
      </c>
      <c r="B142" s="2" t="s">
        <v>54</v>
      </c>
    </row>
    <row r="143" spans="1:2" ht="11.25">
      <c r="A143" s="1">
        <v>25</v>
      </c>
      <c r="B143" s="2" t="s">
        <v>55</v>
      </c>
    </row>
    <row r="144" spans="1:2" ht="11.25">
      <c r="A144" s="1">
        <v>26</v>
      </c>
      <c r="B144" s="2" t="s">
        <v>56</v>
      </c>
    </row>
    <row r="145" spans="1:2" ht="11.25">
      <c r="A145" s="1">
        <v>27</v>
      </c>
      <c r="B145" s="2"/>
    </row>
    <row r="146" spans="1:2" ht="11.25">
      <c r="A146" s="1">
        <v>28</v>
      </c>
      <c r="B146" s="2" t="s">
        <v>57</v>
      </c>
    </row>
    <row r="147" spans="1:2" ht="11.25">
      <c r="A147" s="1">
        <v>29</v>
      </c>
      <c r="B147" s="2" t="s">
        <v>58</v>
      </c>
    </row>
    <row r="148" spans="1:2" ht="11.25">
      <c r="A148" s="1">
        <v>30</v>
      </c>
      <c r="B148" s="2" t="s">
        <v>59</v>
      </c>
    </row>
    <row r="149" spans="1:2" ht="11.25">
      <c r="A149" s="1">
        <v>31</v>
      </c>
      <c r="B149" s="2" t="s">
        <v>60</v>
      </c>
    </row>
    <row r="150" spans="1:2" ht="11.25">
      <c r="A150" s="1">
        <v>32</v>
      </c>
      <c r="B150" s="2" t="s">
        <v>61</v>
      </c>
    </row>
    <row r="151" spans="1:2" ht="11.25">
      <c r="A151" s="1">
        <v>33</v>
      </c>
      <c r="B151" s="2" t="s">
        <v>62</v>
      </c>
    </row>
    <row r="152" spans="1:2" ht="11.25">
      <c r="A152" s="1">
        <v>34</v>
      </c>
      <c r="B152" s="2" t="s">
        <v>63</v>
      </c>
    </row>
    <row r="153" spans="1:2" ht="11.25">
      <c r="A153" s="1">
        <v>35</v>
      </c>
      <c r="B153" s="2"/>
    </row>
    <row r="154" spans="1:2" ht="11.25">
      <c r="A154" s="1">
        <v>36</v>
      </c>
      <c r="B154" s="2" t="s">
        <v>64</v>
      </c>
    </row>
    <row r="155" spans="1:2" ht="11.25">
      <c r="A155" s="1">
        <v>37</v>
      </c>
      <c r="B155" s="2" t="s">
        <v>65</v>
      </c>
    </row>
    <row r="156" spans="1:2" ht="11.25">
      <c r="A156" s="1">
        <v>38</v>
      </c>
      <c r="B156" s="2" t="s">
        <v>66</v>
      </c>
    </row>
    <row r="157" spans="1:2" ht="11.25">
      <c r="A157" s="1">
        <v>39</v>
      </c>
      <c r="B157" s="2" t="s">
        <v>67</v>
      </c>
    </row>
    <row r="158" spans="1:2" ht="11.25">
      <c r="A158" s="1">
        <v>40</v>
      </c>
      <c r="B158" s="2" t="s">
        <v>68</v>
      </c>
    </row>
    <row r="159" spans="1:2" ht="11.25">
      <c r="A159" s="1">
        <v>41</v>
      </c>
      <c r="B159" s="2" t="s">
        <v>69</v>
      </c>
    </row>
    <row r="160" spans="1:2" ht="11.25">
      <c r="A160" s="1">
        <v>42</v>
      </c>
      <c r="B160" s="2" t="s">
        <v>70</v>
      </c>
    </row>
    <row r="161" spans="1:2" ht="11.25">
      <c r="A161" s="1">
        <v>43</v>
      </c>
      <c r="B161" s="2" t="s">
        <v>71</v>
      </c>
    </row>
    <row r="162" spans="1:2" ht="11.25">
      <c r="A162" s="1">
        <v>44</v>
      </c>
      <c r="B162" s="2" t="s">
        <v>72</v>
      </c>
    </row>
    <row r="163" spans="1:2" ht="11.25">
      <c r="A163" s="1">
        <v>45</v>
      </c>
      <c r="B163" s="2" t="s">
        <v>73</v>
      </c>
    </row>
    <row r="164" spans="1:2" ht="11.25">
      <c r="A164" s="1">
        <v>46</v>
      </c>
      <c r="B164" s="2" t="s">
        <v>74</v>
      </c>
    </row>
    <row r="165" spans="1:2" ht="11.25">
      <c r="A165" s="1">
        <v>47</v>
      </c>
      <c r="B165" s="2" t="s">
        <v>75</v>
      </c>
    </row>
    <row r="166" spans="1:2" ht="11.25">
      <c r="A166" s="1">
        <v>48</v>
      </c>
      <c r="B166" s="2" t="s">
        <v>76</v>
      </c>
    </row>
    <row r="167" spans="1:2" ht="11.25">
      <c r="A167" s="1">
        <v>49</v>
      </c>
      <c r="B167" s="2"/>
    </row>
    <row r="168" spans="1:2" ht="11.25">
      <c r="A168" s="1">
        <v>50</v>
      </c>
      <c r="B168" s="2" t="s">
        <v>77</v>
      </c>
    </row>
    <row r="169" spans="1:2" ht="11.25">
      <c r="A169" s="1">
        <v>51</v>
      </c>
      <c r="B169" s="2" t="s">
        <v>78</v>
      </c>
    </row>
    <row r="170" spans="1:2" ht="11.25">
      <c r="A170" s="1">
        <v>52</v>
      </c>
      <c r="B170" s="2" t="s">
        <v>79</v>
      </c>
    </row>
    <row r="171" spans="1:2" ht="11.25">
      <c r="A171" s="1">
        <v>53</v>
      </c>
      <c r="B171" s="2"/>
    </row>
    <row r="172" spans="1:2" ht="11.25">
      <c r="A172" s="1">
        <v>54</v>
      </c>
      <c r="B172" s="2" t="s">
        <v>80</v>
      </c>
    </row>
    <row r="173" spans="1:2" ht="11.25">
      <c r="A173" s="1">
        <v>55</v>
      </c>
      <c r="B173" s="2"/>
    </row>
    <row r="174" spans="1:2" ht="11.25">
      <c r="A174" s="1">
        <v>56</v>
      </c>
      <c r="B174" s="2"/>
    </row>
    <row r="175" spans="1:2" ht="11.25">
      <c r="A175" s="1">
        <v>57</v>
      </c>
      <c r="B175" s="2"/>
    </row>
    <row r="176" spans="1:2" ht="11.25">
      <c r="A176" s="1">
        <v>58</v>
      </c>
      <c r="B176" s="2"/>
    </row>
    <row r="177" spans="1:2" ht="11.25">
      <c r="A177" s="1">
        <v>59</v>
      </c>
      <c r="B177" s="2"/>
    </row>
    <row r="178" spans="1:2" ht="11.25">
      <c r="A178" s="1">
        <v>60</v>
      </c>
      <c r="B178" s="2"/>
    </row>
    <row r="179" spans="1:2" ht="11.25">
      <c r="A179" s="1">
        <v>61</v>
      </c>
      <c r="B179" s="2"/>
    </row>
    <row r="180" spans="1:2" ht="11.25">
      <c r="A180" s="1">
        <v>62</v>
      </c>
      <c r="B180" s="2"/>
    </row>
    <row r="181" spans="1:2" ht="11.25">
      <c r="A181" s="1">
        <v>63</v>
      </c>
      <c r="B181" s="2"/>
    </row>
    <row r="182" spans="1:2" ht="11.25">
      <c r="A182" s="1">
        <v>64</v>
      </c>
      <c r="B182" s="2"/>
    </row>
    <row r="183" spans="1:2" ht="11.25">
      <c r="A183" s="1">
        <v>65</v>
      </c>
      <c r="B183" s="2"/>
    </row>
    <row r="184" spans="1:2" ht="11.25">
      <c r="A184" s="1">
        <v>66</v>
      </c>
      <c r="B184" s="2"/>
    </row>
    <row r="185" spans="1:2" ht="11.25">
      <c r="A185" s="1">
        <v>67</v>
      </c>
      <c r="B185" s="2"/>
    </row>
    <row r="186" spans="1:2" ht="11.25">
      <c r="A186" s="1">
        <v>68</v>
      </c>
      <c r="B186" s="2"/>
    </row>
    <row r="187" spans="1:2" ht="11.25">
      <c r="A187" s="1">
        <v>69</v>
      </c>
      <c r="B187" s="2"/>
    </row>
    <row r="188" spans="1:2" ht="11.25">
      <c r="A188" s="1">
        <v>70</v>
      </c>
      <c r="B188" s="2"/>
    </row>
    <row r="189" spans="1:2" ht="11.25">
      <c r="A189" s="1">
        <v>71</v>
      </c>
      <c r="B189" s="2"/>
    </row>
    <row r="190" spans="1:2" ht="11.25">
      <c r="A190" s="1">
        <v>72</v>
      </c>
      <c r="B190" s="2"/>
    </row>
  </sheetData>
  <printOptions gridLines="1"/>
  <pageMargins left="0.9842" right="0.5" top="1" bottom="0.75" header="0.4921259845" footer="0.25"/>
  <pageSetup horizontalDpi="600" verticalDpi="600" orientation="portrait" paperSize="9" r:id="rId3"/>
  <headerFooter alignWithMargins="0">
    <oddFooter>&amp;C&amp;6&amp;F&amp;R&amp;7&amp;P</oddFooter>
  </headerFooter>
  <rowBreaks count="2" manualBreakCount="2">
    <brk id="36" max="255" man="1"/>
    <brk id="1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2009-12-04T14:47:57Z</dcterms:created>
  <dcterms:modified xsi:type="dcterms:W3CDTF">2009-12-04T14:47:58Z</dcterms:modified>
  <cp:category/>
  <cp:version/>
  <cp:contentType/>
  <cp:contentStatus/>
</cp:coreProperties>
</file>